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L74" i="1" l="1"/>
  <c r="L68" i="1"/>
  <c r="L71" i="1" s="1"/>
  <c r="L63" i="1"/>
  <c r="L65" i="1" s="1"/>
  <c r="L22" i="1" l="1"/>
  <c r="L26" i="1" s="1"/>
  <c r="L29" i="1" s="1"/>
  <c r="G17" i="1"/>
  <c r="G16" i="1"/>
  <c r="G15" i="1"/>
  <c r="G14" i="1"/>
  <c r="L36" i="1" l="1"/>
  <c r="L33" i="1"/>
</calcChain>
</file>

<file path=xl/sharedStrings.xml><?xml version="1.0" encoding="utf-8"?>
<sst xmlns="http://schemas.openxmlformats.org/spreadsheetml/2006/main" count="362" uniqueCount="269">
  <si>
    <t>Данные о членах молодой семьи</t>
  </si>
  <si>
    <t>Дата принятия молодой семьи на учет в качестве нуждающейся в улучшении жилищных условий</t>
  </si>
  <si>
    <t>количество членов семьи (человек)</t>
  </si>
  <si>
    <t>число, месяц, год рождения</t>
  </si>
  <si>
    <t>М.П.</t>
  </si>
  <si>
    <t>№ п/п</t>
  </si>
  <si>
    <t>Орган местного самоуправления, на основании решения которого молодая семья включена в список участников программы</t>
  </si>
  <si>
    <t>Ф.И.О.</t>
  </si>
  <si>
    <t>родственные отношения (супруг, супруга, сын, дочь, мать, отец)</t>
  </si>
  <si>
    <t>Администрация Идринского района</t>
  </si>
  <si>
    <t>супруг</t>
  </si>
  <si>
    <t>супруга</t>
  </si>
  <si>
    <t>дочь</t>
  </si>
  <si>
    <t>сын</t>
  </si>
  <si>
    <t>администрация Идринского района</t>
  </si>
  <si>
    <t>Зверев Николай Борисович</t>
  </si>
  <si>
    <t xml:space="preserve">Зверева Мария Викторовна </t>
  </si>
  <si>
    <t>Зверева Маргарита Николаевна</t>
  </si>
  <si>
    <t>Зверев Кирилл Николаевич</t>
  </si>
  <si>
    <t>Агалаков Евгений Сергеевич</t>
  </si>
  <si>
    <t>Агалакова Ирина Анатольевна</t>
  </si>
  <si>
    <t>Агалаков Кирилл Евгеньевич</t>
  </si>
  <si>
    <t>Агалаков Михаил Евгеньевич</t>
  </si>
  <si>
    <t>Овсепян Шогик Ашотовна</t>
  </si>
  <si>
    <t>Мкртчян Геворг Гарикович</t>
  </si>
  <si>
    <t>Мкртчян Гор Геворгович</t>
  </si>
  <si>
    <t>Мкртчян Иветта Геворговна</t>
  </si>
  <si>
    <t>17.12.1988.</t>
  </si>
  <si>
    <t xml:space="preserve">Яцуценко Ксения Сергеевна </t>
  </si>
  <si>
    <t>Яцуценко Сергей Андреевич</t>
  </si>
  <si>
    <t>Яцуценко Варвара Сергеевна</t>
  </si>
  <si>
    <t>Ванягина Людмила Геннадьевна</t>
  </si>
  <si>
    <t>Ванягин Алексей Николаевич</t>
  </si>
  <si>
    <t>Ванягина Вероника Алексеевна</t>
  </si>
  <si>
    <t>Ванягина Карина Алексеевна</t>
  </si>
  <si>
    <t>Вайс Андрей Алексеевич</t>
  </si>
  <si>
    <t>Вайс Степан Андреевич</t>
  </si>
  <si>
    <t>Вайс Лидия Андреевна</t>
  </si>
  <si>
    <t xml:space="preserve">Шушунова Анастасия Анатольевна </t>
  </si>
  <si>
    <t>Шушунов Дмитрий Анатольевич</t>
  </si>
  <si>
    <t>мать</t>
  </si>
  <si>
    <t>Куденко Оксана Александровна</t>
  </si>
  <si>
    <t>Куденко Алексей Анатольевич</t>
  </si>
  <si>
    <t>Куденко Дарья Алексеевна</t>
  </si>
  <si>
    <t xml:space="preserve">Лоренгель Ирина Андреевна    </t>
  </si>
  <si>
    <t xml:space="preserve">Лоренгель Кирилл Александрович    </t>
  </si>
  <si>
    <t>Лоренгель Даниил Александрович</t>
  </si>
  <si>
    <t xml:space="preserve"> 28.09.2012</t>
  </si>
  <si>
    <t xml:space="preserve">Шарков Сергей Александрович  </t>
  </si>
  <si>
    <t xml:space="preserve"> Шарков Глеб Сергеевич</t>
  </si>
  <si>
    <t xml:space="preserve">Шаркова Снежана Викторовна              </t>
  </si>
  <si>
    <t xml:space="preserve"> 23.06.2009   </t>
  </si>
  <si>
    <t>Кузнецова Маргарита Александровна</t>
  </si>
  <si>
    <t>Кузнецов Степан Сергеевич</t>
  </si>
  <si>
    <t xml:space="preserve">  08.11.2012</t>
  </si>
  <si>
    <t xml:space="preserve"> Корчагина Карина Сергеевна</t>
  </si>
  <si>
    <t xml:space="preserve">  Корчагин Егор Сергеевич</t>
  </si>
  <si>
    <t>Головина Алена Владимировна</t>
  </si>
  <si>
    <t>Головин Станислав Витальевич</t>
  </si>
  <si>
    <t>Инжутова Ольга Николаевна</t>
  </si>
  <si>
    <t>Инжутов Виталий Федорович</t>
  </si>
  <si>
    <t>Инжутов Александр Витальевич</t>
  </si>
  <si>
    <t>Ганс Алена Александровна</t>
  </si>
  <si>
    <t>Ганс Олег Викторович</t>
  </si>
  <si>
    <t>Рябцева Анастасия Сергеевна</t>
  </si>
  <si>
    <t>Рябцева София Витальевна</t>
  </si>
  <si>
    <t>Шнейдер Никита Вадимович</t>
  </si>
  <si>
    <t>Шнейдер Олеся Федоровна</t>
  </si>
  <si>
    <t>Шнейдер Вероника Никитична</t>
  </si>
  <si>
    <t>Бурякин Олег Николаевич</t>
  </si>
  <si>
    <t>Бурякина Юлия Олеговна</t>
  </si>
  <si>
    <t>Бурякина Дарья Олеговна</t>
  </si>
  <si>
    <t>Бродникова Елена Сергеевна</t>
  </si>
  <si>
    <t>Бродников Вадим Васильевич</t>
  </si>
  <si>
    <t>Бродников Тимур Васильевич</t>
  </si>
  <si>
    <t>Островерхова Елена Викторовна</t>
  </si>
  <si>
    <t>Островерхов Алексей Александрович</t>
  </si>
  <si>
    <t>Островерхова Виктория Алексеевна</t>
  </si>
  <si>
    <t>Вертипрахов Николай Николаевич</t>
  </si>
  <si>
    <t>Вертипрахова Мария Андреевна</t>
  </si>
  <si>
    <t>Вертипрахов Артем Николаевич</t>
  </si>
  <si>
    <t>стоимость 1 кв. м, (тыс.рублей)</t>
  </si>
  <si>
    <t>размер общей площади жилого помещения на семью (кв. м)</t>
  </si>
  <si>
    <t>всего (графа 13хграфа 14)</t>
  </si>
  <si>
    <t>паспорт гражданина Российской Федерации или свидетельство о рождении</t>
  </si>
  <si>
    <t>серия, номер</t>
  </si>
  <si>
    <t>кем, когда выдан</t>
  </si>
  <si>
    <t>свидетельство о браке</t>
  </si>
  <si>
    <t>Дата  признания молодой семьи участником мероприятия</t>
  </si>
  <si>
    <t>Расчетная  стоимость жилья</t>
  </si>
  <si>
    <t>Трофимова Алина Александровна</t>
  </si>
  <si>
    <t>ТП УФМС России по Красноярскому краю в Идринском районе 03.06.2009</t>
  </si>
  <si>
    <t>ТП УФМС России по Красноярскому краю в Идринском районе 15.03.2012</t>
  </si>
  <si>
    <t>0411 242633</t>
  </si>
  <si>
    <t>Трофимов Юрий Вячеславович</t>
  </si>
  <si>
    <t>0410 982781</t>
  </si>
  <si>
    <t>ТП УФМС России по Красноярскому краю в Идринском районе 16.12.2010</t>
  </si>
  <si>
    <t>Трофимов Егор Юрьевич</t>
  </si>
  <si>
    <t>Трофимов Назар Юрьевич</t>
  </si>
  <si>
    <t>Трофимов Захар Юрьевич</t>
  </si>
  <si>
    <t>II-БА 817698</t>
  </si>
  <si>
    <t>III-БА 645023</t>
  </si>
  <si>
    <t>III-БА 801324</t>
  </si>
  <si>
    <t>Идринский ТО АЗАГС  Красноярского края 16.08.2012</t>
  </si>
  <si>
    <t>Краснотуранский ТО АЗАГС  Красноярского края 12.01.2015</t>
  </si>
  <si>
    <t>Идринский ТО АЗАГС  Красноярского края 11.05.2017</t>
  </si>
  <si>
    <t>I-БА 832051</t>
  </si>
  <si>
    <t>Идринский ТО АЗАГС  Красноярского края 24.02.2012</t>
  </si>
  <si>
    <t>ТП УФМС России по Красноярскому краю в Идринском районе 03.09.2008</t>
  </si>
  <si>
    <t xml:space="preserve">04 09 803245    </t>
  </si>
  <si>
    <t xml:space="preserve">II-БА 639411    </t>
  </si>
  <si>
    <t xml:space="preserve">04 08 687498                                                                             </t>
  </si>
  <si>
    <t>III-БА 545358</t>
  </si>
  <si>
    <t>Идринский ТО АЗАГС  Красноярского края 28.04.2010</t>
  </si>
  <si>
    <t>Идринский ТО АЗАГС  Красноярского края 11.12.2013</t>
  </si>
  <si>
    <t>I-БА  759631</t>
  </si>
  <si>
    <t>Идринский ТО АЗАГС  Красноярского края 28.08.2009</t>
  </si>
  <si>
    <t>04 08 687725</t>
  </si>
  <si>
    <t>04 09 888515</t>
  </si>
  <si>
    <t>II-БА 817401</t>
  </si>
  <si>
    <t>III-БА 693490</t>
  </si>
  <si>
    <t>Идринский ТО АЗАГС  Красноярского края 10.01.2012</t>
  </si>
  <si>
    <t>Идринский ТО АЗАГС  Красноярского края 22.12.2015</t>
  </si>
  <si>
    <t>Идринский ТО АЗАГС  Красноярского края 30.07.2010</t>
  </si>
  <si>
    <t>I-БА 776036</t>
  </si>
  <si>
    <t>ТП УФМС России по Красноярскому краю в Идринском районе 18.08.2010</t>
  </si>
  <si>
    <t>ТП УФМС России по Красноярскому краю в Идринском районе 24.02.2009</t>
  </si>
  <si>
    <t>04 11 120198</t>
  </si>
  <si>
    <t>АN04 12558</t>
  </si>
  <si>
    <t>III-БА 610456</t>
  </si>
  <si>
    <t>III-БА 750983</t>
  </si>
  <si>
    <t>Идринский ТО АЗАГС  Красноярского края 01.08.2016</t>
  </si>
  <si>
    <t>Идринский ТО АЗАГС  Красноярского края 18.06.2014</t>
  </si>
  <si>
    <t>УФМС по Красноярскому краю 15.07.2013</t>
  </si>
  <si>
    <t>Идринский ТО АЗАГС  Красноярского края 17.05.2013</t>
  </si>
  <si>
    <t>I-БА  879769</t>
  </si>
  <si>
    <t>04 13 484284</t>
  </si>
  <si>
    <t>04 05 058267</t>
  </si>
  <si>
    <t>III-БА 610510</t>
  </si>
  <si>
    <t>Идринский ТО АЗАГС  Красноярского края 01.08.2014</t>
  </si>
  <si>
    <t>ТП УФМС России по Красноярскому краю в Идринском районе 14.08.2013</t>
  </si>
  <si>
    <t>ОВД Идринского района Красноярского края 07.07.2006</t>
  </si>
  <si>
    <t xml:space="preserve">I-БА  
879797
</t>
  </si>
  <si>
    <t>Идринский ТО АЗАГС  Красноярского края 16.07.2013</t>
  </si>
  <si>
    <t>04 07 518373</t>
  </si>
  <si>
    <t>04 07 462893</t>
  </si>
  <si>
    <t>II-БА 614306</t>
  </si>
  <si>
    <t>II-БА 764051</t>
  </si>
  <si>
    <t>ТП УФМС России по Красноярскому краю в Идринском районе 20.01.2009</t>
  </si>
  <si>
    <t>ТП УФМС России по Красноярскому краю в Идринском районе 15.05.2008</t>
  </si>
  <si>
    <t>Идринский ТО АЗАГС  Красноярского края 04.02.2009</t>
  </si>
  <si>
    <t>Идринский ТО АЗАГС  Красноярского края 21.11.2011</t>
  </si>
  <si>
    <t xml:space="preserve">I-БА  
716789
</t>
  </si>
  <si>
    <t>Идринский ТО АЗАГС Красноярского края, 16.01.2009</t>
  </si>
  <si>
    <t>04 04 696045</t>
  </si>
  <si>
    <t>04 13 484301</t>
  </si>
  <si>
    <t>III-БА 545371</t>
  </si>
  <si>
    <t>ОВД Идринского района Красноярского края 26.06.2009</t>
  </si>
  <si>
    <t>ТП УФМС России по Красноярскому краю в Идринском районе 21.08.2013</t>
  </si>
  <si>
    <t>Идринский ТО АЗАГС  Красноярского края 20.12.2013</t>
  </si>
  <si>
    <t>II-БА 511602</t>
  </si>
  <si>
    <t>Идринский ТО АЗАГС Красноярского края 02.08.2013</t>
  </si>
  <si>
    <t xml:space="preserve">04 08 630048           </t>
  </si>
  <si>
    <t>Отделом  УФМС России по Красноярскому краю в Октябрьском районе г. Красноярска 30.08.2008  ОВД Идринского района Красноярского края 28.01.2005</t>
  </si>
  <si>
    <t>нет</t>
  </si>
  <si>
    <t xml:space="preserve">0406 248919           </t>
  </si>
  <si>
    <t xml:space="preserve">0407 462702        </t>
  </si>
  <si>
    <t>II-БА 700422</t>
  </si>
  <si>
    <t>ТП УФМС России по Красноярскому краю в Идринском районе 11.09.2007</t>
  </si>
  <si>
    <t>ТП УФМС России по Красноярскому краю в Идринском районе 28.02.2008</t>
  </si>
  <si>
    <t>Идринский ТО АЗАГС  Красноярского края 23.07.2010</t>
  </si>
  <si>
    <t>I-БА  684101</t>
  </si>
  <si>
    <t>Идринский ТО АЗАГС Красноярского края 17.08.2007</t>
  </si>
  <si>
    <t xml:space="preserve"> II-БА 849128      </t>
  </si>
  <si>
    <t>II-БА 610420</t>
  </si>
  <si>
    <t xml:space="preserve">04 11 112103                                   </t>
  </si>
  <si>
    <t>ТП УФМС России по Красноярскому краю в Идринском районе 10.11.2011</t>
  </si>
  <si>
    <t>Краснотуранский ТО АЗАГС  Красноярского края 01.10.2012</t>
  </si>
  <si>
    <t>Идринский ТО АЗАГС  Красноярского края 14.05.2014</t>
  </si>
  <si>
    <t xml:space="preserve">0411 120181                   </t>
  </si>
  <si>
    <t xml:space="preserve">0404 873277                                  </t>
  </si>
  <si>
    <t>II-БА 614449</t>
  </si>
  <si>
    <t>ТП УФМС России по Красноярскому краю в Идринском районе 16.08.2011</t>
  </si>
  <si>
    <t>ОВД Идринского района Красноярского края 11.07.2005</t>
  </si>
  <si>
    <t>Идринский ТО АЗАГС  Красноярского края 26.06.2009</t>
  </si>
  <si>
    <t xml:space="preserve">I-БА  
716792
</t>
  </si>
  <si>
    <t>Идринский ТО АЗАГС Красноярского края 23.01.2009</t>
  </si>
  <si>
    <t xml:space="preserve">0411 242962                        </t>
  </si>
  <si>
    <t xml:space="preserve">I-БА 655475               </t>
  </si>
  <si>
    <t>ТП УФМС России по Красноярскому краю в Идринском районе 25.07.2012</t>
  </si>
  <si>
    <t>Отдел Комитета ЗАГС  при Правительстве Республики Хакасия по г. Абакану 26.11.2012</t>
  </si>
  <si>
    <t xml:space="preserve">0413 484658                        </t>
  </si>
  <si>
    <t xml:space="preserve">9503 445728              </t>
  </si>
  <si>
    <t>ТП УФМС России по Красноярскому краю в Идринском районе 24.02.2014</t>
  </si>
  <si>
    <t>Отделом внутренних дел города Саяногорска Республики Хакасия 17.07.2003</t>
  </si>
  <si>
    <t>II-БА 544966</t>
  </si>
  <si>
    <t>ТО АЗАГС Красноярского края в г. Красноярске от 27.12.2014</t>
  </si>
  <si>
    <t>0409 803223</t>
  </si>
  <si>
    <t xml:space="preserve">0411 268731 </t>
  </si>
  <si>
    <t>II-БА 880614</t>
  </si>
  <si>
    <t>III-БА 862801</t>
  </si>
  <si>
    <t>ТП УФМС России по Красноярскому краю в Идринском районе 27.08.2009</t>
  </si>
  <si>
    <t>Корчагина Оксана Владимирована</t>
  </si>
  <si>
    <t xml:space="preserve">
Корчагин Сергей Павлович
</t>
  </si>
  <si>
    <t>Отделом УФМС России по Красноярскому краю в г. Минусинске и Минусинском районе 13.10.2012</t>
  </si>
  <si>
    <t>Минусинский ТО АЗАГС  Красноярского края 09.01.2013</t>
  </si>
  <si>
    <t>Минусинский ТО АЗАГС  Красноярского края 09.10.2017</t>
  </si>
  <si>
    <t xml:space="preserve">20.05.1989 
</t>
  </si>
  <si>
    <t>I-БА 869742</t>
  </si>
  <si>
    <t>Минусинский ТО АЗАГС  Красноярского края 28.09.2012</t>
  </si>
  <si>
    <t>0413 484409</t>
  </si>
  <si>
    <t>0405 017193</t>
  </si>
  <si>
    <t>III-БА 545292</t>
  </si>
  <si>
    <t>ТП УФМС России по Красноярскому краю в Идринском районе 12.10.2013</t>
  </si>
  <si>
    <t>ОВД Идринского района Красноярского края 25.01.2006</t>
  </si>
  <si>
    <t>Идринский ТО АЗАГС  Красноярского края 16.10.2013</t>
  </si>
  <si>
    <t>II-БА 511618</t>
  </si>
  <si>
    <t>Идринский ТО АЗАГС Красноярского края 04.10.2013</t>
  </si>
  <si>
    <t>0405 128836</t>
  </si>
  <si>
    <t>II-БА 639446</t>
  </si>
  <si>
    <t>ОВД Идринского района Красноярского края  27.02.2007</t>
  </si>
  <si>
    <t>Идринский ТО АЗАГС  Красноярского края 28.06.2010</t>
  </si>
  <si>
    <t>ОВД Идринского района Красноярского края 21.07.2005</t>
  </si>
  <si>
    <t>Идринский ТО АЗАГС  Красноярского края 24.09.2012</t>
  </si>
  <si>
    <t>0404 941559</t>
  </si>
  <si>
    <t>II-БА 865239</t>
  </si>
  <si>
    <t>0405 058292</t>
  </si>
  <si>
    <t>III-БА 750952</t>
  </si>
  <si>
    <t>ОВД Идринского района Красноярского края 28.07.2006</t>
  </si>
  <si>
    <t>ТП УФМС России по Красноярскому краю в Идринском районе 28.01.2016</t>
  </si>
  <si>
    <t>Идринский ТО АЗАГС  27.06.2016</t>
  </si>
  <si>
    <t>II-БА 570987</t>
  </si>
  <si>
    <t xml:space="preserve">Идринский ТО АЗАГС Красноярского края 25.12.2015 </t>
  </si>
  <si>
    <t>0409 888754</t>
  </si>
  <si>
    <t>III-БА 610757</t>
  </si>
  <si>
    <t>III-БА 801280</t>
  </si>
  <si>
    <t>ТП УФМС России по Красноярскому краю в Идринском районе 06.05.2010</t>
  </si>
  <si>
    <t>Идринский ТО АЗАГС  Красноярского края 17.04.2015</t>
  </si>
  <si>
    <t>Идринский ТО АЗАГС  Красноярского края 21.03.2017</t>
  </si>
  <si>
    <t>0409 776809</t>
  </si>
  <si>
    <t>Отдел УФМС России по Красноярскому краю в г. Зеленогорске 24.07.2009</t>
  </si>
  <si>
    <t>0411 301603</t>
  </si>
  <si>
    <t>ТП УФМС России по Красноярск5ому краю в Краснотуранском районе 14.06.2012</t>
  </si>
  <si>
    <t>II-БА 849122</t>
  </si>
  <si>
    <t>Краснотуранский ТО АЗАГС  Красноярского края 28.09.2012</t>
  </si>
  <si>
    <t>I-БА 851057</t>
  </si>
  <si>
    <t xml:space="preserve">Краснотуранский ТО АЗАГС Красноярского края 08.06.2012 </t>
  </si>
  <si>
    <t>0410 982805</t>
  </si>
  <si>
    <t>0414 695084</t>
  </si>
  <si>
    <t>III-БА 751031</t>
  </si>
  <si>
    <t>ТП УФМС России по Красноярскому краю в Идринском районе 29.12.2010</t>
  </si>
  <si>
    <t>Идринский ТО АЗАГС  Красноярского края 15.09.2016</t>
  </si>
  <si>
    <t>ТП УФМС России по Красноярскому краю и республике Тыва в Идринском районе 24.03.2016</t>
  </si>
  <si>
    <t>Идринский ТО АЗАГС  Красноярского края 11.03.2016</t>
  </si>
  <si>
    <t>II-БА 570999</t>
  </si>
  <si>
    <t>0407 461513</t>
  </si>
  <si>
    <t>0411 196024</t>
  </si>
  <si>
    <t>II-БА 862203</t>
  </si>
  <si>
    <t>ТП УФМС России по Красноярскому краю в сельском поселении Байкит 17.04.2008</t>
  </si>
  <si>
    <t>Отдел УФМС России по Красноярскому краю в Советском районе г. Красноярска 05.10.2011</t>
  </si>
  <si>
    <t>ТО АЗАГС  Красноярского края по Советскому району г. Красноярска 23.08.2012</t>
  </si>
  <si>
    <t>I-БА 845941</t>
  </si>
  <si>
    <t>ТО АЗАГС  Красноярского края по Советскому району г. Красноярска 23.09.2011</t>
  </si>
  <si>
    <t>Глава   района</t>
  </si>
  <si>
    <t>А.В. Киреев</t>
  </si>
  <si>
    <t>Итого</t>
  </si>
  <si>
    <t>Ерошенко Валентина Викторовна                 8(39135) 22799</t>
  </si>
  <si>
    <t xml:space="preserve">                                                                                                                                                                                                                                     Приложение                                                                к постановлению администрации района от 24.05.2018г. № 387-п    </t>
  </si>
  <si>
    <t>Список молодых семей - участников мероприятия "Субсидии бюджетам муниципальных образований на предоставление социальных выплат молодым семьям на приобретение (строительство) жилья", изъявивших желание получить социальную выплату  в 2019 году,  по Идринскому району Красноярского                                                                         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</si>
</sst>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14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9" fontId="4" fillId="0" borderId="2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7" xfId="0" applyFont="1" applyBorder="1"/>
    <xf numFmtId="49" fontId="3" fillId="0" borderId="7" xfId="0" applyNumberFormat="1" applyFont="1" applyBorder="1"/>
    <xf numFmtId="43" fontId="3" fillId="0" borderId="7" xfId="0" applyNumberFormat="1" applyFont="1" applyBorder="1"/>
    <xf numFmtId="0" fontId="8" fillId="0" borderId="7" xfId="0" applyFont="1" applyBorder="1" applyAlignment="1">
      <alignment vertical="center" wrapText="1"/>
    </xf>
    <xf numFmtId="43" fontId="4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/>
    <xf numFmtId="49" fontId="5" fillId="0" borderId="4" xfId="0" applyNumberFormat="1" applyFont="1" applyBorder="1" applyAlignme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1" fillId="0" borderId="0" xfId="0" applyFont="1" applyBorder="1" applyAlignment="1"/>
    <xf numFmtId="49" fontId="1" fillId="0" borderId="0" xfId="0" applyNumberFormat="1" applyFont="1" applyBorder="1" applyAlignment="1"/>
    <xf numFmtId="0" fontId="5" fillId="0" borderId="0" xfId="0" applyFont="1" applyBorder="1"/>
    <xf numFmtId="49" fontId="3" fillId="0" borderId="0" xfId="0" applyNumberFormat="1" applyFont="1" applyBorder="1"/>
    <xf numFmtId="43" fontId="3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43" fontId="4" fillId="2" borderId="5" xfId="0" applyNumberFormat="1" applyFont="1" applyFill="1" applyBorder="1" applyAlignment="1">
      <alignment horizontal="center" vertical="center" wrapText="1"/>
    </xf>
    <xf numFmtId="43" fontId="4" fillId="2" borderId="7" xfId="0" applyNumberFormat="1" applyFont="1" applyFill="1" applyBorder="1" applyAlignment="1">
      <alignment horizontal="center" vertical="center" wrapText="1"/>
    </xf>
    <xf numFmtId="43" fontId="4" fillId="2" borderId="6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3" fontId="4" fillId="0" borderId="5" xfId="0" applyNumberFormat="1" applyFont="1" applyBorder="1" applyAlignment="1">
      <alignment horizontal="center" vertical="center" wrapText="1"/>
    </xf>
    <xf numFmtId="43" fontId="4" fillId="0" borderId="7" xfId="0" applyNumberFormat="1" applyFont="1" applyBorder="1" applyAlignment="1">
      <alignment horizontal="center" vertical="center" wrapText="1"/>
    </xf>
    <xf numFmtId="43" fontId="4" fillId="0" borderId="6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4" fontId="3" fillId="0" borderId="0" xfId="0" applyNumberFormat="1" applyFont="1" applyBorder="1" applyAlignment="1">
      <alignment horizont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43" fontId="6" fillId="0" borderId="5" xfId="0" applyNumberFormat="1" applyFont="1" applyBorder="1" applyAlignment="1">
      <alignment horizontal="center" vertical="center" wrapText="1"/>
    </xf>
    <xf numFmtId="43" fontId="6" fillId="0" borderId="7" xfId="0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5;&#1048;&#1057;&#1054;&#105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</sheetNames>
    <sheetDataSet>
      <sheetData sheetId="0">
        <row r="6">
          <cell r="G6">
            <v>30785</v>
          </cell>
        </row>
        <row r="11">
          <cell r="G11">
            <v>31051</v>
          </cell>
        </row>
        <row r="12">
          <cell r="G12">
            <v>32204</v>
          </cell>
        </row>
        <row r="13">
          <cell r="G13">
            <v>40288</v>
          </cell>
        </row>
        <row r="14">
          <cell r="G14">
            <v>41611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6"/>
  <sheetViews>
    <sheetView tabSelected="1" topLeftCell="A38" workbookViewId="0">
      <selection activeCell="F40" sqref="F40"/>
    </sheetView>
  </sheetViews>
  <sheetFormatPr defaultRowHeight="15" x14ac:dyDescent="0.25"/>
  <cols>
    <col min="1" max="1" width="4.140625" style="39" customWidth="1"/>
    <col min="2" max="2" width="7.140625" style="39" customWidth="1"/>
    <col min="3" max="3" width="11.5703125" style="39" customWidth="1"/>
    <col min="4" max="4" width="9.140625" style="39" customWidth="1"/>
    <col min="5" max="5" width="7.7109375" style="40" customWidth="1"/>
    <col min="6" max="6" width="17.7109375" style="39" customWidth="1"/>
    <col min="7" max="7" width="9" style="39" customWidth="1"/>
    <col min="8" max="8" width="9.42578125" style="39" customWidth="1"/>
    <col min="9" max="9" width="10.85546875" style="39" customWidth="1"/>
    <col min="10" max="10" width="9.42578125" style="39" customWidth="1"/>
    <col min="11" max="11" width="11" style="39" customWidth="1"/>
    <col min="12" max="12" width="10.28515625" style="39" customWidth="1"/>
    <col min="13" max="13" width="5.85546875" style="39" customWidth="1"/>
    <col min="14" max="14" width="5.5703125" style="39" customWidth="1"/>
    <col min="15" max="15" width="13.7109375" style="41" customWidth="1"/>
    <col min="16" max="16384" width="9.140625" style="1"/>
  </cols>
  <sheetData>
    <row r="1" spans="1:31" s="60" customFormat="1" ht="36.75" customHeight="1" x14ac:dyDescent="0.25">
      <c r="A1" s="107" t="s">
        <v>267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31" ht="51.75" customHeight="1" x14ac:dyDescent="0.25">
      <c r="A2" s="108" t="s">
        <v>268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</row>
    <row r="3" spans="1:31" s="11" customFormat="1" ht="30.75" customHeight="1" x14ac:dyDescent="0.25">
      <c r="A3" s="84" t="s">
        <v>5</v>
      </c>
      <c r="B3" s="83" t="s">
        <v>0</v>
      </c>
      <c r="C3" s="83"/>
      <c r="D3" s="83"/>
      <c r="E3" s="83"/>
      <c r="F3" s="83"/>
      <c r="G3" s="83"/>
      <c r="H3" s="83"/>
      <c r="I3" s="8"/>
      <c r="J3" s="84" t="s">
        <v>88</v>
      </c>
      <c r="K3" s="84" t="s">
        <v>1</v>
      </c>
      <c r="L3" s="84" t="s">
        <v>6</v>
      </c>
      <c r="M3" s="83" t="s">
        <v>89</v>
      </c>
      <c r="N3" s="83"/>
      <c r="O3" s="83"/>
      <c r="P3" s="10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1:31" s="11" customFormat="1" ht="89.25" customHeight="1" x14ac:dyDescent="0.25">
      <c r="A4" s="85"/>
      <c r="B4" s="84" t="s">
        <v>2</v>
      </c>
      <c r="C4" s="73" t="s">
        <v>7</v>
      </c>
      <c r="D4" s="84" t="s">
        <v>8</v>
      </c>
      <c r="E4" s="83" t="s">
        <v>84</v>
      </c>
      <c r="F4" s="83"/>
      <c r="G4" s="84" t="s">
        <v>3</v>
      </c>
      <c r="H4" s="83" t="s">
        <v>87</v>
      </c>
      <c r="I4" s="83"/>
      <c r="J4" s="85"/>
      <c r="K4" s="85"/>
      <c r="L4" s="85"/>
      <c r="M4" s="84" t="s">
        <v>81</v>
      </c>
      <c r="N4" s="84" t="s">
        <v>82</v>
      </c>
      <c r="O4" s="87" t="s">
        <v>83</v>
      </c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31" s="11" customFormat="1" ht="82.5" customHeight="1" x14ac:dyDescent="0.25">
      <c r="A5" s="85"/>
      <c r="B5" s="85"/>
      <c r="C5" s="74"/>
      <c r="D5" s="85"/>
      <c r="E5" s="93" t="s">
        <v>85</v>
      </c>
      <c r="F5" s="84" t="s">
        <v>86</v>
      </c>
      <c r="G5" s="85"/>
      <c r="H5" s="84" t="s">
        <v>85</v>
      </c>
      <c r="I5" s="84" t="s">
        <v>86</v>
      </c>
      <c r="J5" s="85"/>
      <c r="K5" s="85"/>
      <c r="L5" s="85"/>
      <c r="M5" s="85"/>
      <c r="N5" s="85"/>
      <c r="O5" s="88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31" ht="30" customHeight="1" x14ac:dyDescent="0.25">
      <c r="A6" s="85"/>
      <c r="B6" s="85"/>
      <c r="C6" s="74"/>
      <c r="D6" s="85"/>
      <c r="E6" s="94"/>
      <c r="F6" s="85"/>
      <c r="G6" s="85"/>
      <c r="H6" s="85"/>
      <c r="I6" s="85"/>
      <c r="J6" s="85"/>
      <c r="K6" s="85"/>
      <c r="L6" s="85"/>
      <c r="M6" s="85" t="s">
        <v>81</v>
      </c>
      <c r="N6" s="85" t="s">
        <v>82</v>
      </c>
      <c r="O6" s="88" t="s">
        <v>83</v>
      </c>
    </row>
    <row r="7" spans="1:31" ht="3.75" customHeight="1" x14ac:dyDescent="0.25">
      <c r="A7" s="86"/>
      <c r="B7" s="86"/>
      <c r="C7" s="75"/>
      <c r="D7" s="86"/>
      <c r="E7" s="95"/>
      <c r="F7" s="86"/>
      <c r="G7" s="86"/>
      <c r="H7" s="86"/>
      <c r="I7" s="86"/>
      <c r="J7" s="86"/>
      <c r="K7" s="86"/>
      <c r="L7" s="86"/>
      <c r="M7" s="86"/>
      <c r="N7" s="86"/>
      <c r="O7" s="89"/>
    </row>
    <row r="8" spans="1:31" ht="14.25" customHeight="1" x14ac:dyDescent="0.25">
      <c r="A8" s="8">
        <v>1</v>
      </c>
      <c r="B8" s="8">
        <v>2</v>
      </c>
      <c r="C8" s="9">
        <v>3</v>
      </c>
      <c r="D8" s="8">
        <v>4</v>
      </c>
      <c r="E8" s="12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37">
        <v>15</v>
      </c>
    </row>
    <row r="9" spans="1:31" s="4" customFormat="1" ht="66.75" customHeight="1" x14ac:dyDescent="0.25">
      <c r="A9" s="73">
        <v>1</v>
      </c>
      <c r="B9" s="73">
        <v>5</v>
      </c>
      <c r="C9" s="25" t="s">
        <v>90</v>
      </c>
      <c r="D9" s="25" t="s">
        <v>11</v>
      </c>
      <c r="E9" s="29" t="s">
        <v>93</v>
      </c>
      <c r="F9" s="58" t="s">
        <v>92</v>
      </c>
      <c r="G9" s="23">
        <v>32706</v>
      </c>
      <c r="H9" s="98" t="s">
        <v>106</v>
      </c>
      <c r="I9" s="98" t="s">
        <v>107</v>
      </c>
      <c r="J9" s="98">
        <v>43027</v>
      </c>
      <c r="K9" s="98">
        <v>42930</v>
      </c>
      <c r="L9" s="84" t="s">
        <v>14</v>
      </c>
      <c r="M9" s="84">
        <v>30191</v>
      </c>
      <c r="N9" s="84">
        <v>90</v>
      </c>
      <c r="O9" s="101">
        <v>2717190</v>
      </c>
    </row>
    <row r="10" spans="1:31" ht="63.75" customHeight="1" x14ac:dyDescent="0.25">
      <c r="A10" s="74"/>
      <c r="B10" s="74"/>
      <c r="C10" s="26" t="s">
        <v>94</v>
      </c>
      <c r="D10" s="26" t="s">
        <v>10</v>
      </c>
      <c r="E10" s="30" t="s">
        <v>95</v>
      </c>
      <c r="F10" s="59" t="s">
        <v>96</v>
      </c>
      <c r="G10" s="24">
        <v>33215</v>
      </c>
      <c r="H10" s="99"/>
      <c r="I10" s="99"/>
      <c r="J10" s="99"/>
      <c r="K10" s="99"/>
      <c r="L10" s="85"/>
      <c r="M10" s="85"/>
      <c r="N10" s="85"/>
      <c r="O10" s="102"/>
    </row>
    <row r="11" spans="1:31" ht="58.5" customHeight="1" x14ac:dyDescent="0.25">
      <c r="A11" s="74"/>
      <c r="B11" s="74"/>
      <c r="C11" s="26" t="s">
        <v>97</v>
      </c>
      <c r="D11" s="26" t="s">
        <v>13</v>
      </c>
      <c r="E11" s="30" t="s">
        <v>100</v>
      </c>
      <c r="F11" s="26" t="s">
        <v>103</v>
      </c>
      <c r="G11" s="24">
        <v>41131</v>
      </c>
      <c r="H11" s="99"/>
      <c r="I11" s="99"/>
      <c r="J11" s="99"/>
      <c r="K11" s="99"/>
      <c r="L11" s="85"/>
      <c r="M11" s="85"/>
      <c r="N11" s="85"/>
      <c r="O11" s="102"/>
    </row>
    <row r="12" spans="1:31" ht="61.5" customHeight="1" x14ac:dyDescent="0.25">
      <c r="A12" s="74"/>
      <c r="B12" s="74"/>
      <c r="C12" s="26" t="s">
        <v>98</v>
      </c>
      <c r="D12" s="26" t="s">
        <v>13</v>
      </c>
      <c r="E12" s="30" t="s">
        <v>101</v>
      </c>
      <c r="F12" s="26" t="s">
        <v>104</v>
      </c>
      <c r="G12" s="24">
        <v>42002</v>
      </c>
      <c r="H12" s="99"/>
      <c r="I12" s="99"/>
      <c r="J12" s="99"/>
      <c r="K12" s="99"/>
      <c r="L12" s="85"/>
      <c r="M12" s="85"/>
      <c r="N12" s="85"/>
      <c r="O12" s="102"/>
    </row>
    <row r="13" spans="1:31" ht="60" customHeight="1" x14ac:dyDescent="0.25">
      <c r="A13" s="75"/>
      <c r="B13" s="75"/>
      <c r="C13" s="27" t="s">
        <v>99</v>
      </c>
      <c r="D13" s="17" t="s">
        <v>13</v>
      </c>
      <c r="E13" s="31" t="s">
        <v>102</v>
      </c>
      <c r="F13" s="27" t="s">
        <v>105</v>
      </c>
      <c r="G13" s="7">
        <v>42862</v>
      </c>
      <c r="H13" s="100"/>
      <c r="I13" s="100"/>
      <c r="J13" s="100"/>
      <c r="K13" s="100"/>
      <c r="L13" s="86"/>
      <c r="M13" s="86"/>
      <c r="N13" s="86"/>
      <c r="O13" s="103"/>
    </row>
    <row r="14" spans="1:31" ht="51.75" customHeight="1" x14ac:dyDescent="0.25">
      <c r="A14" s="73">
        <v>2</v>
      </c>
      <c r="B14" s="73">
        <v>4</v>
      </c>
      <c r="C14" s="18" t="s">
        <v>15</v>
      </c>
      <c r="D14" s="18" t="s">
        <v>10</v>
      </c>
      <c r="E14" s="13" t="s">
        <v>111</v>
      </c>
      <c r="F14" s="5" t="s">
        <v>91</v>
      </c>
      <c r="G14" s="20">
        <f>[1]список!$G$11</f>
        <v>31051</v>
      </c>
      <c r="H14" s="20"/>
      <c r="I14" s="76" t="s">
        <v>116</v>
      </c>
      <c r="J14" s="76">
        <v>41487</v>
      </c>
      <c r="K14" s="90">
        <v>41375</v>
      </c>
      <c r="L14" s="67" t="s">
        <v>9</v>
      </c>
      <c r="M14" s="67">
        <v>30191</v>
      </c>
      <c r="N14" s="67">
        <v>72</v>
      </c>
      <c r="O14" s="79">
        <v>2173752</v>
      </c>
    </row>
    <row r="15" spans="1:31" ht="56.25" customHeight="1" x14ac:dyDescent="0.25">
      <c r="A15" s="74"/>
      <c r="B15" s="74"/>
      <c r="C15" s="28" t="s">
        <v>16</v>
      </c>
      <c r="D15" s="28" t="s">
        <v>11</v>
      </c>
      <c r="E15" s="16" t="s">
        <v>109</v>
      </c>
      <c r="F15" s="28" t="s">
        <v>108</v>
      </c>
      <c r="G15" s="21">
        <f>[1]список!$G$12</f>
        <v>32204</v>
      </c>
      <c r="H15" s="21" t="s">
        <v>115</v>
      </c>
      <c r="I15" s="77"/>
      <c r="J15" s="77"/>
      <c r="K15" s="91"/>
      <c r="L15" s="68"/>
      <c r="M15" s="68"/>
      <c r="N15" s="68"/>
      <c r="O15" s="80"/>
    </row>
    <row r="16" spans="1:31" ht="60" customHeight="1" x14ac:dyDescent="0.25">
      <c r="A16" s="74"/>
      <c r="B16" s="74"/>
      <c r="C16" s="28" t="s">
        <v>17</v>
      </c>
      <c r="D16" s="28" t="s">
        <v>12</v>
      </c>
      <c r="E16" s="16" t="s">
        <v>110</v>
      </c>
      <c r="F16" s="28" t="s">
        <v>113</v>
      </c>
      <c r="G16" s="21">
        <f>[1]список!$G$13</f>
        <v>40288</v>
      </c>
      <c r="H16" s="21"/>
      <c r="I16" s="77"/>
      <c r="J16" s="77"/>
      <c r="K16" s="91"/>
      <c r="L16" s="68"/>
      <c r="M16" s="68"/>
      <c r="N16" s="68"/>
      <c r="O16" s="80"/>
    </row>
    <row r="17" spans="1:15" ht="47.25" customHeight="1" x14ac:dyDescent="0.25">
      <c r="A17" s="75"/>
      <c r="B17" s="75"/>
      <c r="C17" s="19" t="s">
        <v>18</v>
      </c>
      <c r="D17" s="19" t="s">
        <v>13</v>
      </c>
      <c r="E17" s="14" t="s">
        <v>112</v>
      </c>
      <c r="F17" s="19" t="s">
        <v>114</v>
      </c>
      <c r="G17" s="22">
        <f>[1]список!$G$14</f>
        <v>41611</v>
      </c>
      <c r="H17" s="22"/>
      <c r="I17" s="78"/>
      <c r="J17" s="78"/>
      <c r="K17" s="92"/>
      <c r="L17" s="69"/>
      <c r="M17" s="69"/>
      <c r="N17" s="69"/>
      <c r="O17" s="81"/>
    </row>
    <row r="18" spans="1:15" ht="49.5" customHeight="1" x14ac:dyDescent="0.25">
      <c r="A18" s="73">
        <v>3</v>
      </c>
      <c r="B18" s="73">
        <v>3</v>
      </c>
      <c r="C18" s="20" t="s">
        <v>19</v>
      </c>
      <c r="D18" s="18" t="s">
        <v>10</v>
      </c>
      <c r="E18" s="34" t="s">
        <v>117</v>
      </c>
      <c r="F18" s="5" t="s">
        <v>125</v>
      </c>
      <c r="G18" s="20">
        <v>32489</v>
      </c>
      <c r="H18" s="104" t="s">
        <v>124</v>
      </c>
      <c r="I18" s="76" t="s">
        <v>123</v>
      </c>
      <c r="J18" s="76">
        <v>41375</v>
      </c>
      <c r="K18" s="90">
        <v>41487</v>
      </c>
      <c r="L18" s="67" t="s">
        <v>9</v>
      </c>
      <c r="M18" s="67">
        <v>30191</v>
      </c>
      <c r="N18" s="67">
        <v>72</v>
      </c>
      <c r="O18" s="79">
        <v>2173752</v>
      </c>
    </row>
    <row r="19" spans="1:15" ht="66" customHeight="1" x14ac:dyDescent="0.25">
      <c r="A19" s="74"/>
      <c r="B19" s="74"/>
      <c r="C19" s="28" t="s">
        <v>20</v>
      </c>
      <c r="D19" s="28" t="s">
        <v>11</v>
      </c>
      <c r="E19" s="42" t="s">
        <v>118</v>
      </c>
      <c r="F19" s="6" t="s">
        <v>126</v>
      </c>
      <c r="G19" s="21">
        <v>31429</v>
      </c>
      <c r="H19" s="105"/>
      <c r="I19" s="77"/>
      <c r="J19" s="77"/>
      <c r="K19" s="91"/>
      <c r="L19" s="68"/>
      <c r="M19" s="68"/>
      <c r="N19" s="68"/>
      <c r="O19" s="80"/>
    </row>
    <row r="20" spans="1:15" ht="54.75" customHeight="1" x14ac:dyDescent="0.25">
      <c r="A20" s="74"/>
      <c r="B20" s="74"/>
      <c r="C20" s="28" t="s">
        <v>21</v>
      </c>
      <c r="D20" s="28" t="s">
        <v>13</v>
      </c>
      <c r="E20" s="42" t="s">
        <v>119</v>
      </c>
      <c r="F20" s="6" t="s">
        <v>121</v>
      </c>
      <c r="G20" s="21">
        <v>40901</v>
      </c>
      <c r="H20" s="105"/>
      <c r="I20" s="77"/>
      <c r="J20" s="77"/>
      <c r="K20" s="91"/>
      <c r="L20" s="68"/>
      <c r="M20" s="68"/>
      <c r="N20" s="68"/>
      <c r="O20" s="80"/>
    </row>
    <row r="21" spans="1:15" ht="64.5" customHeight="1" x14ac:dyDescent="0.25">
      <c r="A21" s="75"/>
      <c r="B21" s="75"/>
      <c r="C21" s="19" t="s">
        <v>22</v>
      </c>
      <c r="D21" s="19" t="s">
        <v>13</v>
      </c>
      <c r="E21" s="42" t="s">
        <v>120</v>
      </c>
      <c r="F21" s="19" t="s">
        <v>122</v>
      </c>
      <c r="G21" s="22">
        <v>42358</v>
      </c>
      <c r="H21" s="106"/>
      <c r="I21" s="78"/>
      <c r="J21" s="78"/>
      <c r="K21" s="92"/>
      <c r="L21" s="69"/>
      <c r="M21" s="69"/>
      <c r="N21" s="69"/>
      <c r="O21" s="81"/>
    </row>
    <row r="22" spans="1:15" ht="42" customHeight="1" x14ac:dyDescent="0.25">
      <c r="A22" s="73">
        <v>4</v>
      </c>
      <c r="B22" s="73">
        <v>4</v>
      </c>
      <c r="C22" s="18" t="s">
        <v>23</v>
      </c>
      <c r="D22" s="18" t="s">
        <v>11</v>
      </c>
      <c r="E22" s="32" t="s">
        <v>127</v>
      </c>
      <c r="F22" s="34" t="s">
        <v>132</v>
      </c>
      <c r="G22" s="20">
        <v>33471</v>
      </c>
      <c r="H22" s="76" t="s">
        <v>135</v>
      </c>
      <c r="I22" s="76" t="s">
        <v>134</v>
      </c>
      <c r="J22" s="76">
        <v>41605</v>
      </c>
      <c r="K22" s="76">
        <v>41625</v>
      </c>
      <c r="L22" s="67" t="str">
        <f t="shared" ref="L22" si="0">$L$18</f>
        <v>Администрация Идринского района</v>
      </c>
      <c r="M22" s="67">
        <v>30191</v>
      </c>
      <c r="N22" s="67">
        <v>72</v>
      </c>
      <c r="O22" s="79">
        <v>2173752</v>
      </c>
    </row>
    <row r="23" spans="1:15" ht="37.5" customHeight="1" x14ac:dyDescent="0.25">
      <c r="A23" s="74"/>
      <c r="B23" s="74"/>
      <c r="C23" s="28" t="s">
        <v>24</v>
      </c>
      <c r="D23" s="28" t="s">
        <v>10</v>
      </c>
      <c r="E23" s="34" t="s">
        <v>128</v>
      </c>
      <c r="F23" s="34" t="s">
        <v>133</v>
      </c>
      <c r="G23" s="21" t="s">
        <v>27</v>
      </c>
      <c r="H23" s="77"/>
      <c r="I23" s="77"/>
      <c r="J23" s="77"/>
      <c r="K23" s="77"/>
      <c r="L23" s="68"/>
      <c r="M23" s="68"/>
      <c r="N23" s="68"/>
      <c r="O23" s="80"/>
    </row>
    <row r="24" spans="1:15" ht="49.5" customHeight="1" x14ac:dyDescent="0.25">
      <c r="A24" s="74"/>
      <c r="B24" s="74"/>
      <c r="C24" s="28" t="s">
        <v>25</v>
      </c>
      <c r="D24" s="28" t="s">
        <v>13</v>
      </c>
      <c r="E24" s="34" t="s">
        <v>129</v>
      </c>
      <c r="F24" s="28" t="s">
        <v>132</v>
      </c>
      <c r="G24" s="21">
        <v>41795</v>
      </c>
      <c r="H24" s="77"/>
      <c r="I24" s="77"/>
      <c r="J24" s="77"/>
      <c r="K24" s="77"/>
      <c r="L24" s="68"/>
      <c r="M24" s="68"/>
      <c r="N24" s="68"/>
      <c r="O24" s="80"/>
    </row>
    <row r="25" spans="1:15" ht="52.5" customHeight="1" x14ac:dyDescent="0.25">
      <c r="A25" s="75"/>
      <c r="B25" s="75"/>
      <c r="C25" s="19" t="s">
        <v>26</v>
      </c>
      <c r="D25" s="19" t="s">
        <v>12</v>
      </c>
      <c r="E25" s="33" t="s">
        <v>130</v>
      </c>
      <c r="F25" s="19" t="s">
        <v>131</v>
      </c>
      <c r="G25" s="22">
        <v>42576</v>
      </c>
      <c r="H25" s="78"/>
      <c r="I25" s="78"/>
      <c r="J25" s="78"/>
      <c r="K25" s="78"/>
      <c r="L25" s="69"/>
      <c r="M25" s="69"/>
      <c r="N25" s="69"/>
      <c r="O25" s="81"/>
    </row>
    <row r="26" spans="1:15" ht="54" customHeight="1" x14ac:dyDescent="0.25">
      <c r="A26" s="73">
        <v>5</v>
      </c>
      <c r="B26" s="73">
        <v>3</v>
      </c>
      <c r="C26" s="18" t="s">
        <v>28</v>
      </c>
      <c r="D26" s="18" t="s">
        <v>11</v>
      </c>
      <c r="E26" s="34" t="s">
        <v>136</v>
      </c>
      <c r="F26" s="36" t="s">
        <v>140</v>
      </c>
      <c r="G26" s="20">
        <v>33249</v>
      </c>
      <c r="H26" s="76" t="s">
        <v>142</v>
      </c>
      <c r="I26" s="76" t="s">
        <v>143</v>
      </c>
      <c r="J26" s="76">
        <v>41610</v>
      </c>
      <c r="K26" s="76">
        <v>41723</v>
      </c>
      <c r="L26" s="67" t="str">
        <f t="shared" ref="L26" si="1">$L$22</f>
        <v>Администрация Идринского района</v>
      </c>
      <c r="M26" s="67">
        <v>30191</v>
      </c>
      <c r="N26" s="67">
        <v>54</v>
      </c>
      <c r="O26" s="79">
        <v>1630314</v>
      </c>
    </row>
    <row r="27" spans="1:15" ht="49.5" customHeight="1" x14ac:dyDescent="0.25">
      <c r="A27" s="74"/>
      <c r="B27" s="74"/>
      <c r="C27" s="28" t="s">
        <v>29</v>
      </c>
      <c r="D27" s="28" t="s">
        <v>10</v>
      </c>
      <c r="E27" s="34" t="s">
        <v>137</v>
      </c>
      <c r="F27" s="34" t="s">
        <v>141</v>
      </c>
      <c r="G27" s="21">
        <v>31571</v>
      </c>
      <c r="H27" s="77"/>
      <c r="I27" s="77"/>
      <c r="J27" s="77"/>
      <c r="K27" s="77"/>
      <c r="L27" s="68"/>
      <c r="M27" s="68"/>
      <c r="N27" s="68"/>
      <c r="O27" s="80"/>
    </row>
    <row r="28" spans="1:15" ht="54" customHeight="1" x14ac:dyDescent="0.25">
      <c r="A28" s="75"/>
      <c r="B28" s="75"/>
      <c r="C28" s="19" t="s">
        <v>30</v>
      </c>
      <c r="D28" s="19" t="s">
        <v>12</v>
      </c>
      <c r="E28" s="35" t="s">
        <v>138</v>
      </c>
      <c r="F28" s="19" t="s">
        <v>139</v>
      </c>
      <c r="G28" s="22">
        <v>41849</v>
      </c>
      <c r="H28" s="78"/>
      <c r="I28" s="78"/>
      <c r="J28" s="78"/>
      <c r="K28" s="78"/>
      <c r="L28" s="69"/>
      <c r="M28" s="69"/>
      <c r="N28" s="69"/>
      <c r="O28" s="80"/>
    </row>
    <row r="29" spans="1:15" ht="54" customHeight="1" x14ac:dyDescent="0.25">
      <c r="A29" s="73">
        <v>6</v>
      </c>
      <c r="B29" s="73">
        <v>4</v>
      </c>
      <c r="C29" s="18" t="s">
        <v>31</v>
      </c>
      <c r="D29" s="18" t="s">
        <v>11</v>
      </c>
      <c r="E29" s="34" t="s">
        <v>144</v>
      </c>
      <c r="F29" s="18" t="s">
        <v>148</v>
      </c>
      <c r="G29" s="20">
        <v>32183</v>
      </c>
      <c r="H29" s="76" t="s">
        <v>152</v>
      </c>
      <c r="I29" s="76" t="s">
        <v>153</v>
      </c>
      <c r="J29" s="76">
        <v>41656</v>
      </c>
      <c r="K29" s="76">
        <v>41705</v>
      </c>
      <c r="L29" s="67" t="str">
        <f t="shared" ref="L29" si="2">$L$26</f>
        <v>Администрация Идринского района</v>
      </c>
      <c r="M29" s="67">
        <v>30191</v>
      </c>
      <c r="N29" s="67">
        <v>72</v>
      </c>
      <c r="O29" s="79">
        <v>2173752</v>
      </c>
    </row>
    <row r="30" spans="1:15" ht="65.25" customHeight="1" x14ac:dyDescent="0.25">
      <c r="A30" s="74"/>
      <c r="B30" s="74"/>
      <c r="C30" s="28" t="s">
        <v>32</v>
      </c>
      <c r="D30" s="28" t="s">
        <v>10</v>
      </c>
      <c r="E30" s="34" t="s">
        <v>145</v>
      </c>
      <c r="F30" s="28" t="s">
        <v>149</v>
      </c>
      <c r="G30" s="21">
        <v>32058</v>
      </c>
      <c r="H30" s="77"/>
      <c r="I30" s="77"/>
      <c r="J30" s="77"/>
      <c r="K30" s="77"/>
      <c r="L30" s="68"/>
      <c r="M30" s="68"/>
      <c r="N30" s="68"/>
      <c r="O30" s="80"/>
    </row>
    <row r="31" spans="1:15" ht="52.5" customHeight="1" x14ac:dyDescent="0.25">
      <c r="A31" s="74"/>
      <c r="B31" s="74"/>
      <c r="C31" s="28" t="s">
        <v>33</v>
      </c>
      <c r="D31" s="28" t="s">
        <v>12</v>
      </c>
      <c r="E31" s="34" t="s">
        <v>146</v>
      </c>
      <c r="F31" s="28" t="s">
        <v>150</v>
      </c>
      <c r="G31" s="21">
        <v>39848</v>
      </c>
      <c r="H31" s="77"/>
      <c r="I31" s="77"/>
      <c r="J31" s="77"/>
      <c r="K31" s="77"/>
      <c r="L31" s="68"/>
      <c r="M31" s="68"/>
      <c r="N31" s="68"/>
      <c r="O31" s="80"/>
    </row>
    <row r="32" spans="1:15" ht="58.5" customHeight="1" x14ac:dyDescent="0.25">
      <c r="A32" s="75"/>
      <c r="B32" s="75"/>
      <c r="C32" s="19" t="s">
        <v>34</v>
      </c>
      <c r="D32" s="19" t="s">
        <v>12</v>
      </c>
      <c r="E32" s="34" t="s">
        <v>147</v>
      </c>
      <c r="F32" s="19" t="s">
        <v>151</v>
      </c>
      <c r="G32" s="22">
        <v>40867</v>
      </c>
      <c r="H32" s="78"/>
      <c r="I32" s="78"/>
      <c r="J32" s="78"/>
      <c r="K32" s="78"/>
      <c r="L32" s="69"/>
      <c r="M32" s="69"/>
      <c r="N32" s="69"/>
      <c r="O32" s="81"/>
    </row>
    <row r="33" spans="1:15" ht="61.5" customHeight="1" x14ac:dyDescent="0.25">
      <c r="A33" s="73">
        <v>7</v>
      </c>
      <c r="B33" s="73">
        <v>3</v>
      </c>
      <c r="C33" s="18" t="s">
        <v>35</v>
      </c>
      <c r="D33" s="18" t="s">
        <v>10</v>
      </c>
      <c r="E33" s="15" t="s">
        <v>154</v>
      </c>
      <c r="F33" s="18" t="s">
        <v>157</v>
      </c>
      <c r="G33" s="20">
        <v>31030</v>
      </c>
      <c r="H33" s="76" t="s">
        <v>160</v>
      </c>
      <c r="I33" s="20"/>
      <c r="J33" s="76">
        <v>41722</v>
      </c>
      <c r="K33" s="76">
        <v>41772</v>
      </c>
      <c r="L33" s="67" t="str">
        <f t="shared" ref="L33:L36" si="3">$L$29</f>
        <v>Администрация Идринского района</v>
      </c>
      <c r="M33" s="67">
        <v>30191</v>
      </c>
      <c r="N33" s="67">
        <v>54</v>
      </c>
      <c r="O33" s="79">
        <v>1630314</v>
      </c>
    </row>
    <row r="34" spans="1:15" ht="73.5" customHeight="1" x14ac:dyDescent="0.25">
      <c r="A34" s="74"/>
      <c r="B34" s="74"/>
      <c r="C34" s="28" t="s">
        <v>37</v>
      </c>
      <c r="D34" s="28" t="s">
        <v>11</v>
      </c>
      <c r="E34" s="16" t="s">
        <v>155</v>
      </c>
      <c r="F34" s="28" t="s">
        <v>158</v>
      </c>
      <c r="G34" s="21">
        <v>33184</v>
      </c>
      <c r="H34" s="77"/>
      <c r="I34" s="21" t="s">
        <v>161</v>
      </c>
      <c r="J34" s="77"/>
      <c r="K34" s="77"/>
      <c r="L34" s="68"/>
      <c r="M34" s="68"/>
      <c r="N34" s="68"/>
      <c r="O34" s="80"/>
    </row>
    <row r="35" spans="1:15" ht="56.25" customHeight="1" x14ac:dyDescent="0.25">
      <c r="A35" s="75"/>
      <c r="B35" s="75"/>
      <c r="C35" s="19" t="s">
        <v>36</v>
      </c>
      <c r="D35" s="19" t="s">
        <v>13</v>
      </c>
      <c r="E35" s="14" t="s">
        <v>156</v>
      </c>
      <c r="F35" s="19" t="s">
        <v>159</v>
      </c>
      <c r="G35" s="22">
        <v>41621</v>
      </c>
      <c r="H35" s="78"/>
      <c r="I35" s="22"/>
      <c r="J35" s="78"/>
      <c r="K35" s="78"/>
      <c r="L35" s="69"/>
      <c r="M35" s="69"/>
      <c r="N35" s="69"/>
      <c r="O35" s="80"/>
    </row>
    <row r="36" spans="1:15" ht="138.75" customHeight="1" x14ac:dyDescent="0.25">
      <c r="A36" s="73">
        <v>8</v>
      </c>
      <c r="B36" s="73">
        <v>2</v>
      </c>
      <c r="C36" s="18" t="s">
        <v>38</v>
      </c>
      <c r="D36" s="18" t="s">
        <v>40</v>
      </c>
      <c r="E36" s="15" t="s">
        <v>162</v>
      </c>
      <c r="F36" s="18" t="s">
        <v>163</v>
      </c>
      <c r="G36" s="20">
        <v>32371</v>
      </c>
      <c r="H36" s="76" t="s">
        <v>164</v>
      </c>
      <c r="I36" s="76" t="s">
        <v>164</v>
      </c>
      <c r="J36" s="76">
        <v>41445</v>
      </c>
      <c r="K36" s="76">
        <v>41878</v>
      </c>
      <c r="L36" s="67" t="str">
        <f t="shared" si="3"/>
        <v>Администрация Идринского района</v>
      </c>
      <c r="M36" s="67">
        <v>30191</v>
      </c>
      <c r="N36" s="67">
        <v>42</v>
      </c>
      <c r="O36" s="79">
        <v>1268022</v>
      </c>
    </row>
    <row r="37" spans="1:15" ht="66" customHeight="1" x14ac:dyDescent="0.25">
      <c r="A37" s="75"/>
      <c r="B37" s="75"/>
      <c r="C37" s="19" t="s">
        <v>39</v>
      </c>
      <c r="D37" s="19" t="s">
        <v>13</v>
      </c>
      <c r="E37" s="14" t="s">
        <v>146</v>
      </c>
      <c r="F37" s="19" t="s">
        <v>158</v>
      </c>
      <c r="G37" s="22">
        <v>39990</v>
      </c>
      <c r="H37" s="78"/>
      <c r="I37" s="78"/>
      <c r="J37" s="78"/>
      <c r="K37" s="78"/>
      <c r="L37" s="69"/>
      <c r="M37" s="69"/>
      <c r="N37" s="69"/>
      <c r="O37" s="81"/>
    </row>
    <row r="38" spans="1:15" ht="62.25" customHeight="1" x14ac:dyDescent="0.25">
      <c r="A38" s="73">
        <v>9</v>
      </c>
      <c r="B38" s="73">
        <v>3</v>
      </c>
      <c r="C38" s="18" t="s">
        <v>41</v>
      </c>
      <c r="D38" s="18" t="s">
        <v>11</v>
      </c>
      <c r="E38" s="15" t="s">
        <v>165</v>
      </c>
      <c r="F38" s="18" t="s">
        <v>168</v>
      </c>
      <c r="G38" s="20">
        <v>31766</v>
      </c>
      <c r="H38" s="76" t="s">
        <v>171</v>
      </c>
      <c r="I38" s="21"/>
      <c r="J38" s="76">
        <v>41894</v>
      </c>
      <c r="K38" s="76">
        <v>41911</v>
      </c>
      <c r="L38" s="67" t="s">
        <v>9</v>
      </c>
      <c r="M38" s="67">
        <v>30191</v>
      </c>
      <c r="N38" s="67">
        <v>54</v>
      </c>
      <c r="O38" s="79">
        <v>1630314</v>
      </c>
    </row>
    <row r="39" spans="1:15" ht="69.75" customHeight="1" x14ac:dyDescent="0.25">
      <c r="A39" s="74"/>
      <c r="B39" s="74"/>
      <c r="C39" s="28" t="s">
        <v>42</v>
      </c>
      <c r="D39" s="28" t="s">
        <v>10</v>
      </c>
      <c r="E39" s="16" t="s">
        <v>166</v>
      </c>
      <c r="F39" s="28" t="s">
        <v>169</v>
      </c>
      <c r="G39" s="21">
        <v>30807</v>
      </c>
      <c r="H39" s="77"/>
      <c r="I39" s="21" t="s">
        <v>172</v>
      </c>
      <c r="J39" s="77"/>
      <c r="K39" s="77"/>
      <c r="L39" s="68"/>
      <c r="M39" s="68"/>
      <c r="N39" s="68"/>
      <c r="O39" s="80"/>
    </row>
    <row r="40" spans="1:15" ht="51" customHeight="1" x14ac:dyDescent="0.25">
      <c r="A40" s="75"/>
      <c r="B40" s="75"/>
      <c r="C40" s="19" t="s">
        <v>43</v>
      </c>
      <c r="D40" s="19" t="s">
        <v>12</v>
      </c>
      <c r="E40" s="14" t="s">
        <v>167</v>
      </c>
      <c r="F40" s="19" t="s">
        <v>170</v>
      </c>
      <c r="G40" s="22">
        <v>40371</v>
      </c>
      <c r="H40" s="78"/>
      <c r="I40" s="22"/>
      <c r="J40" s="78"/>
      <c r="K40" s="78"/>
      <c r="L40" s="69"/>
      <c r="M40" s="69"/>
      <c r="N40" s="69"/>
      <c r="O40" s="80"/>
    </row>
    <row r="41" spans="1:15" ht="66.75" customHeight="1" x14ac:dyDescent="0.25">
      <c r="A41" s="73">
        <v>10</v>
      </c>
      <c r="B41" s="73">
        <v>3</v>
      </c>
      <c r="C41" s="18" t="s">
        <v>44</v>
      </c>
      <c r="D41" s="18" t="s">
        <v>40</v>
      </c>
      <c r="E41" s="18" t="s">
        <v>175</v>
      </c>
      <c r="F41" s="18" t="s">
        <v>176</v>
      </c>
      <c r="G41" s="20">
        <v>32714</v>
      </c>
      <c r="H41" s="76" t="s">
        <v>164</v>
      </c>
      <c r="I41" s="76" t="s">
        <v>164</v>
      </c>
      <c r="J41" s="76">
        <v>41995</v>
      </c>
      <c r="K41" s="76">
        <v>42040</v>
      </c>
      <c r="L41" s="67" t="s">
        <v>9</v>
      </c>
      <c r="M41" s="67">
        <v>30191</v>
      </c>
      <c r="N41" s="67">
        <v>54</v>
      </c>
      <c r="O41" s="79">
        <v>1630314</v>
      </c>
    </row>
    <row r="42" spans="1:15" ht="66.75" customHeight="1" x14ac:dyDescent="0.25">
      <c r="A42" s="74"/>
      <c r="B42" s="74"/>
      <c r="C42" s="28" t="s">
        <v>45</v>
      </c>
      <c r="D42" s="28" t="s">
        <v>13</v>
      </c>
      <c r="E42" s="28" t="s">
        <v>173</v>
      </c>
      <c r="F42" s="28" t="s">
        <v>177</v>
      </c>
      <c r="G42" s="21" t="s">
        <v>47</v>
      </c>
      <c r="H42" s="77"/>
      <c r="I42" s="77"/>
      <c r="J42" s="77"/>
      <c r="K42" s="77"/>
      <c r="L42" s="68"/>
      <c r="M42" s="68"/>
      <c r="N42" s="68"/>
      <c r="O42" s="80"/>
    </row>
    <row r="43" spans="1:15" ht="54" customHeight="1" x14ac:dyDescent="0.25">
      <c r="A43" s="75"/>
      <c r="B43" s="75"/>
      <c r="C43" s="19" t="s">
        <v>46</v>
      </c>
      <c r="D43" s="19" t="s">
        <v>13</v>
      </c>
      <c r="E43" s="19" t="s">
        <v>174</v>
      </c>
      <c r="F43" s="19" t="s">
        <v>178</v>
      </c>
      <c r="G43" s="22">
        <v>41767</v>
      </c>
      <c r="H43" s="78"/>
      <c r="I43" s="78"/>
      <c r="J43" s="78"/>
      <c r="K43" s="78"/>
      <c r="L43" s="69"/>
      <c r="M43" s="69"/>
      <c r="N43" s="69"/>
      <c r="O43" s="80"/>
    </row>
    <row r="44" spans="1:15" ht="66.75" customHeight="1" x14ac:dyDescent="0.25">
      <c r="A44" s="73">
        <v>11</v>
      </c>
      <c r="B44" s="73">
        <v>3</v>
      </c>
      <c r="C44" s="18" t="s">
        <v>50</v>
      </c>
      <c r="D44" s="18" t="s">
        <v>11</v>
      </c>
      <c r="E44" s="15" t="s">
        <v>179</v>
      </c>
      <c r="F44" s="18" t="s">
        <v>182</v>
      </c>
      <c r="G44" s="20">
        <v>32596</v>
      </c>
      <c r="H44" s="76" t="s">
        <v>185</v>
      </c>
      <c r="I44" s="76" t="s">
        <v>186</v>
      </c>
      <c r="J44" s="76">
        <v>41795</v>
      </c>
      <c r="K44" s="76">
        <v>42153</v>
      </c>
      <c r="L44" s="67" t="s">
        <v>9</v>
      </c>
      <c r="M44" s="67">
        <v>30191</v>
      </c>
      <c r="N44" s="67">
        <v>54</v>
      </c>
      <c r="O44" s="79">
        <v>1630314</v>
      </c>
    </row>
    <row r="45" spans="1:15" ht="70.5" customHeight="1" x14ac:dyDescent="0.25">
      <c r="A45" s="74"/>
      <c r="B45" s="74"/>
      <c r="C45" s="28" t="s">
        <v>48</v>
      </c>
      <c r="D45" s="28" t="s">
        <v>10</v>
      </c>
      <c r="E45" s="16" t="s">
        <v>180</v>
      </c>
      <c r="F45" s="28" t="s">
        <v>183</v>
      </c>
      <c r="G45" s="21">
        <v>30828</v>
      </c>
      <c r="H45" s="77"/>
      <c r="I45" s="77"/>
      <c r="J45" s="77"/>
      <c r="K45" s="77"/>
      <c r="L45" s="68"/>
      <c r="M45" s="68"/>
      <c r="N45" s="68"/>
      <c r="O45" s="80"/>
    </row>
    <row r="46" spans="1:15" ht="73.5" customHeight="1" x14ac:dyDescent="0.25">
      <c r="A46" s="75"/>
      <c r="B46" s="75"/>
      <c r="C46" s="19" t="s">
        <v>49</v>
      </c>
      <c r="D46" s="19" t="s">
        <v>13</v>
      </c>
      <c r="E46" s="14" t="s">
        <v>181</v>
      </c>
      <c r="F46" s="19" t="s">
        <v>184</v>
      </c>
      <c r="G46" s="22" t="s">
        <v>51</v>
      </c>
      <c r="H46" s="78"/>
      <c r="I46" s="78"/>
      <c r="J46" s="78"/>
      <c r="K46" s="78"/>
      <c r="L46" s="69"/>
      <c r="M46" s="69"/>
      <c r="N46" s="69"/>
      <c r="O46" s="80"/>
    </row>
    <row r="47" spans="1:15" ht="76.5" customHeight="1" x14ac:dyDescent="0.25">
      <c r="A47" s="73">
        <v>12</v>
      </c>
      <c r="B47" s="73">
        <v>2</v>
      </c>
      <c r="C47" s="18" t="s">
        <v>52</v>
      </c>
      <c r="D47" s="18" t="s">
        <v>40</v>
      </c>
      <c r="E47" s="15" t="s">
        <v>187</v>
      </c>
      <c r="F47" s="18" t="s">
        <v>189</v>
      </c>
      <c r="G47" s="20">
        <v>30748</v>
      </c>
      <c r="H47" s="76" t="s">
        <v>164</v>
      </c>
      <c r="I47" s="76" t="s">
        <v>164</v>
      </c>
      <c r="J47" s="76">
        <v>42089</v>
      </c>
      <c r="K47" s="76">
        <v>42156</v>
      </c>
      <c r="L47" s="67" t="s">
        <v>9</v>
      </c>
      <c r="M47" s="67">
        <v>30191</v>
      </c>
      <c r="N47" s="67">
        <v>42</v>
      </c>
      <c r="O47" s="79">
        <v>1268022</v>
      </c>
    </row>
    <row r="48" spans="1:15" ht="60" customHeight="1" x14ac:dyDescent="0.25">
      <c r="A48" s="75"/>
      <c r="B48" s="75"/>
      <c r="C48" s="19" t="s">
        <v>53</v>
      </c>
      <c r="D48" s="19" t="s">
        <v>13</v>
      </c>
      <c r="E48" s="14" t="s">
        <v>188</v>
      </c>
      <c r="F48" s="19" t="s">
        <v>190</v>
      </c>
      <c r="G48" s="22" t="s">
        <v>54</v>
      </c>
      <c r="H48" s="78"/>
      <c r="I48" s="78"/>
      <c r="J48" s="78"/>
      <c r="K48" s="78"/>
      <c r="L48" s="69"/>
      <c r="M48" s="69"/>
      <c r="N48" s="69"/>
      <c r="O48" s="81"/>
    </row>
    <row r="49" spans="1:15" ht="56.25" customHeight="1" x14ac:dyDescent="0.25">
      <c r="A49" s="73">
        <v>13</v>
      </c>
      <c r="B49" s="73">
        <v>2</v>
      </c>
      <c r="C49" s="18" t="s">
        <v>57</v>
      </c>
      <c r="D49" s="18" t="s">
        <v>11</v>
      </c>
      <c r="E49" s="15" t="s">
        <v>191</v>
      </c>
      <c r="F49" s="18" t="s">
        <v>193</v>
      </c>
      <c r="G49" s="20">
        <v>31770</v>
      </c>
      <c r="H49" s="76" t="s">
        <v>195</v>
      </c>
      <c r="I49" s="76" t="s">
        <v>196</v>
      </c>
      <c r="J49" s="76">
        <v>42153</v>
      </c>
      <c r="K49" s="76">
        <v>42172</v>
      </c>
      <c r="L49" s="67" t="s">
        <v>9</v>
      </c>
      <c r="M49" s="67">
        <v>30191</v>
      </c>
      <c r="N49" s="67">
        <v>42</v>
      </c>
      <c r="O49" s="79">
        <v>1268022</v>
      </c>
    </row>
    <row r="50" spans="1:15" ht="65.25" customHeight="1" x14ac:dyDescent="0.25">
      <c r="A50" s="75"/>
      <c r="B50" s="75"/>
      <c r="C50" s="19" t="s">
        <v>58</v>
      </c>
      <c r="D50" s="19" t="s">
        <v>10</v>
      </c>
      <c r="E50" s="14" t="s">
        <v>192</v>
      </c>
      <c r="F50" s="19" t="s">
        <v>194</v>
      </c>
      <c r="G50" s="22">
        <v>30329</v>
      </c>
      <c r="H50" s="78"/>
      <c r="I50" s="78"/>
      <c r="J50" s="78"/>
      <c r="K50" s="78"/>
      <c r="L50" s="69"/>
      <c r="M50" s="69"/>
      <c r="N50" s="69"/>
      <c r="O50" s="81"/>
    </row>
    <row r="51" spans="1:15" ht="72" customHeight="1" x14ac:dyDescent="0.25">
      <c r="A51" s="73">
        <v>14</v>
      </c>
      <c r="B51" s="73">
        <v>4</v>
      </c>
      <c r="C51" s="18" t="s">
        <v>203</v>
      </c>
      <c r="D51" s="18" t="s">
        <v>10</v>
      </c>
      <c r="E51" s="15" t="s">
        <v>197</v>
      </c>
      <c r="F51" s="18" t="s">
        <v>201</v>
      </c>
      <c r="G51" s="20" t="s">
        <v>207</v>
      </c>
      <c r="H51" s="76" t="s">
        <v>208</v>
      </c>
      <c r="I51" s="76" t="s">
        <v>209</v>
      </c>
      <c r="J51" s="76">
        <v>42103</v>
      </c>
      <c r="K51" s="76">
        <v>42179</v>
      </c>
      <c r="L51" s="67" t="s">
        <v>9</v>
      </c>
      <c r="M51" s="67">
        <v>30191</v>
      </c>
      <c r="N51" s="67">
        <v>72</v>
      </c>
      <c r="O51" s="79">
        <v>2173752</v>
      </c>
    </row>
    <row r="52" spans="1:15" ht="94.5" customHeight="1" x14ac:dyDescent="0.25">
      <c r="A52" s="74"/>
      <c r="B52" s="74"/>
      <c r="C52" s="28" t="s">
        <v>202</v>
      </c>
      <c r="D52" s="28" t="s">
        <v>11</v>
      </c>
      <c r="E52" s="16" t="s">
        <v>198</v>
      </c>
      <c r="F52" s="28" t="s">
        <v>204</v>
      </c>
      <c r="G52" s="21">
        <v>32631</v>
      </c>
      <c r="H52" s="77"/>
      <c r="I52" s="77"/>
      <c r="J52" s="77"/>
      <c r="K52" s="77"/>
      <c r="L52" s="68"/>
      <c r="M52" s="68"/>
      <c r="N52" s="68"/>
      <c r="O52" s="80"/>
    </row>
    <row r="53" spans="1:15" ht="56.25" customHeight="1" x14ac:dyDescent="0.25">
      <c r="A53" s="74"/>
      <c r="B53" s="74"/>
      <c r="C53" s="28" t="s">
        <v>55</v>
      </c>
      <c r="D53" s="28" t="s">
        <v>12</v>
      </c>
      <c r="E53" s="16" t="s">
        <v>199</v>
      </c>
      <c r="F53" s="28" t="s">
        <v>205</v>
      </c>
      <c r="G53" s="21">
        <v>41272</v>
      </c>
      <c r="H53" s="77"/>
      <c r="I53" s="77"/>
      <c r="J53" s="77"/>
      <c r="K53" s="77"/>
      <c r="L53" s="68"/>
      <c r="M53" s="68"/>
      <c r="N53" s="68"/>
      <c r="O53" s="80"/>
    </row>
    <row r="54" spans="1:15" ht="48.75" customHeight="1" x14ac:dyDescent="0.25">
      <c r="A54" s="75"/>
      <c r="B54" s="75"/>
      <c r="C54" s="19" t="s">
        <v>56</v>
      </c>
      <c r="D54" s="19" t="s">
        <v>13</v>
      </c>
      <c r="E54" s="14" t="s">
        <v>200</v>
      </c>
      <c r="F54" s="19" t="s">
        <v>206</v>
      </c>
      <c r="G54" s="22">
        <v>43013</v>
      </c>
      <c r="H54" s="78"/>
      <c r="I54" s="78"/>
      <c r="J54" s="78"/>
      <c r="K54" s="78"/>
      <c r="L54" s="69"/>
      <c r="M54" s="69"/>
      <c r="N54" s="69"/>
      <c r="O54" s="81"/>
    </row>
    <row r="55" spans="1:15" ht="62.25" customHeight="1" x14ac:dyDescent="0.25">
      <c r="A55" s="73">
        <v>15</v>
      </c>
      <c r="B55" s="73">
        <v>3</v>
      </c>
      <c r="C55" s="18" t="s">
        <v>59</v>
      </c>
      <c r="D55" s="18" t="s">
        <v>11</v>
      </c>
      <c r="E55" s="15" t="s">
        <v>210</v>
      </c>
      <c r="F55" s="18" t="s">
        <v>213</v>
      </c>
      <c r="G55" s="20">
        <v>32304</v>
      </c>
      <c r="H55" s="76" t="s">
        <v>216</v>
      </c>
      <c r="I55" s="76" t="s">
        <v>217</v>
      </c>
      <c r="J55" s="76">
        <v>42103</v>
      </c>
      <c r="K55" s="76">
        <v>42194</v>
      </c>
      <c r="L55" s="67" t="s">
        <v>9</v>
      </c>
      <c r="M55" s="67">
        <v>30191</v>
      </c>
      <c r="N55" s="67">
        <v>54</v>
      </c>
      <c r="O55" s="79">
        <v>1630314</v>
      </c>
    </row>
    <row r="56" spans="1:15" ht="66" customHeight="1" x14ac:dyDescent="0.25">
      <c r="A56" s="74"/>
      <c r="B56" s="74"/>
      <c r="C56" s="28" t="s">
        <v>60</v>
      </c>
      <c r="D56" s="28" t="s">
        <v>10</v>
      </c>
      <c r="E56" s="16" t="s">
        <v>211</v>
      </c>
      <c r="F56" s="28" t="s">
        <v>214</v>
      </c>
      <c r="G56" s="21">
        <v>31356</v>
      </c>
      <c r="H56" s="77"/>
      <c r="I56" s="77"/>
      <c r="J56" s="77"/>
      <c r="K56" s="77"/>
      <c r="L56" s="68"/>
      <c r="M56" s="68"/>
      <c r="N56" s="68"/>
      <c r="O56" s="80"/>
    </row>
    <row r="57" spans="1:15" ht="51" customHeight="1" x14ac:dyDescent="0.25">
      <c r="A57" s="75"/>
      <c r="B57" s="75"/>
      <c r="C57" s="19" t="s">
        <v>61</v>
      </c>
      <c r="D57" s="19" t="s">
        <v>13</v>
      </c>
      <c r="E57" s="14" t="s">
        <v>212</v>
      </c>
      <c r="F57" s="19" t="s">
        <v>215</v>
      </c>
      <c r="G57" s="22">
        <v>40500</v>
      </c>
      <c r="H57" s="78"/>
      <c r="I57" s="78"/>
      <c r="J57" s="78"/>
      <c r="K57" s="78"/>
      <c r="L57" s="69"/>
      <c r="M57" s="69"/>
      <c r="N57" s="69"/>
      <c r="O57" s="80"/>
    </row>
    <row r="58" spans="1:15" ht="63" customHeight="1" x14ac:dyDescent="0.25">
      <c r="A58" s="73">
        <v>16</v>
      </c>
      <c r="B58" s="73">
        <v>2</v>
      </c>
      <c r="C58" s="18" t="s">
        <v>62</v>
      </c>
      <c r="D58" s="18" t="s">
        <v>40</v>
      </c>
      <c r="E58" s="15" t="s">
        <v>218</v>
      </c>
      <c r="F58" s="18" t="s">
        <v>220</v>
      </c>
      <c r="G58" s="20">
        <v>31801</v>
      </c>
      <c r="H58" s="76" t="s">
        <v>164</v>
      </c>
      <c r="I58" s="76" t="s">
        <v>164</v>
      </c>
      <c r="J58" s="76">
        <v>42426</v>
      </c>
      <c r="K58" s="76">
        <v>42431</v>
      </c>
      <c r="L58" s="67" t="s">
        <v>9</v>
      </c>
      <c r="M58" s="67">
        <v>30191</v>
      </c>
      <c r="N58" s="67">
        <v>42</v>
      </c>
      <c r="O58" s="79">
        <v>1268022</v>
      </c>
    </row>
    <row r="59" spans="1:15" ht="57.75" customHeight="1" x14ac:dyDescent="0.25">
      <c r="A59" s="75"/>
      <c r="B59" s="75"/>
      <c r="C59" s="19" t="s">
        <v>63</v>
      </c>
      <c r="D59" s="19" t="s">
        <v>13</v>
      </c>
      <c r="E59" s="14" t="s">
        <v>219</v>
      </c>
      <c r="F59" s="19" t="s">
        <v>221</v>
      </c>
      <c r="G59" s="22">
        <v>40320</v>
      </c>
      <c r="H59" s="78"/>
      <c r="I59" s="78"/>
      <c r="J59" s="78"/>
      <c r="K59" s="78"/>
      <c r="L59" s="69"/>
      <c r="M59" s="69"/>
      <c r="N59" s="69"/>
      <c r="O59" s="81"/>
    </row>
    <row r="60" spans="1:15" ht="66" customHeight="1" x14ac:dyDescent="0.25">
      <c r="A60" s="73">
        <v>17</v>
      </c>
      <c r="B60" s="73">
        <v>2</v>
      </c>
      <c r="C60" s="18" t="s">
        <v>64</v>
      </c>
      <c r="D60" s="61" t="s">
        <v>40</v>
      </c>
      <c r="E60" s="15" t="s">
        <v>224</v>
      </c>
      <c r="F60" s="18" t="s">
        <v>222</v>
      </c>
      <c r="G60" s="20">
        <v>31149</v>
      </c>
      <c r="H60" s="76" t="s">
        <v>164</v>
      </c>
      <c r="I60" s="76" t="s">
        <v>164</v>
      </c>
      <c r="J60" s="76">
        <v>42122</v>
      </c>
      <c r="K60" s="76">
        <v>42443</v>
      </c>
      <c r="L60" s="67" t="s">
        <v>9</v>
      </c>
      <c r="M60" s="67">
        <v>30191</v>
      </c>
      <c r="N60" s="67">
        <v>42</v>
      </c>
      <c r="O60" s="79">
        <v>1268022</v>
      </c>
    </row>
    <row r="61" spans="1:15" ht="73.5" customHeight="1" x14ac:dyDescent="0.25">
      <c r="A61" s="75"/>
      <c r="B61" s="75"/>
      <c r="C61" s="19" t="s">
        <v>65</v>
      </c>
      <c r="D61" s="63" t="s">
        <v>12</v>
      </c>
      <c r="E61" s="14" t="s">
        <v>225</v>
      </c>
      <c r="F61" s="19" t="s">
        <v>223</v>
      </c>
      <c r="G61" s="22">
        <v>41166</v>
      </c>
      <c r="H61" s="78"/>
      <c r="I61" s="78"/>
      <c r="J61" s="78"/>
      <c r="K61" s="78"/>
      <c r="L61" s="69"/>
      <c r="M61" s="69"/>
      <c r="N61" s="69"/>
      <c r="O61" s="81"/>
    </row>
    <row r="62" spans="1:15" ht="57.75" customHeight="1" x14ac:dyDescent="0.25">
      <c r="A62" s="73">
        <v>18</v>
      </c>
      <c r="B62" s="73">
        <v>3</v>
      </c>
      <c r="C62" s="18" t="s">
        <v>69</v>
      </c>
      <c r="D62" s="18" t="s">
        <v>10</v>
      </c>
      <c r="E62" s="15" t="s">
        <v>226</v>
      </c>
      <c r="F62" s="18" t="s">
        <v>228</v>
      </c>
      <c r="G62" s="20">
        <v>31566</v>
      </c>
      <c r="H62" s="76" t="s">
        <v>231</v>
      </c>
      <c r="I62" s="76" t="s">
        <v>232</v>
      </c>
      <c r="J62" s="20"/>
      <c r="K62" s="20"/>
      <c r="L62" s="18"/>
      <c r="M62" s="67">
        <v>30191</v>
      </c>
      <c r="N62" s="67">
        <v>54</v>
      </c>
      <c r="O62" s="79">
        <v>1630314</v>
      </c>
    </row>
    <row r="63" spans="1:15" ht="60" customHeight="1" x14ac:dyDescent="0.25">
      <c r="A63" s="74"/>
      <c r="B63" s="74"/>
      <c r="C63" s="28" t="s">
        <v>70</v>
      </c>
      <c r="D63" s="28" t="s">
        <v>11</v>
      </c>
      <c r="E63" s="16" t="s">
        <v>226</v>
      </c>
      <c r="F63" s="28" t="s">
        <v>229</v>
      </c>
      <c r="G63" s="21">
        <v>33883</v>
      </c>
      <c r="H63" s="77"/>
      <c r="I63" s="77"/>
      <c r="J63" s="21">
        <v>42489</v>
      </c>
      <c r="K63" s="21">
        <v>42527</v>
      </c>
      <c r="L63" s="28" t="str">
        <f>$L$60</f>
        <v>Администрация Идринского района</v>
      </c>
      <c r="M63" s="68"/>
      <c r="N63" s="68"/>
      <c r="O63" s="80"/>
    </row>
    <row r="64" spans="1:15" ht="39.75" customHeight="1" x14ac:dyDescent="0.25">
      <c r="A64" s="75"/>
      <c r="B64" s="75"/>
      <c r="C64" s="19" t="s">
        <v>71</v>
      </c>
      <c r="D64" s="19" t="s">
        <v>12</v>
      </c>
      <c r="E64" s="14" t="s">
        <v>227</v>
      </c>
      <c r="F64" s="19" t="s">
        <v>230</v>
      </c>
      <c r="G64" s="22">
        <v>42542</v>
      </c>
      <c r="H64" s="78"/>
      <c r="I64" s="78"/>
      <c r="J64" s="22"/>
      <c r="K64" s="22"/>
      <c r="L64" s="19"/>
      <c r="M64" s="69"/>
      <c r="N64" s="69"/>
      <c r="O64" s="80"/>
    </row>
    <row r="65" spans="1:15" ht="56.25" customHeight="1" x14ac:dyDescent="0.25">
      <c r="A65" s="73">
        <v>19</v>
      </c>
      <c r="B65" s="73">
        <v>3</v>
      </c>
      <c r="C65" s="61" t="s">
        <v>72</v>
      </c>
      <c r="D65" s="18" t="s">
        <v>40</v>
      </c>
      <c r="E65" s="15" t="s">
        <v>233</v>
      </c>
      <c r="F65" s="18" t="s">
        <v>236</v>
      </c>
      <c r="G65" s="20">
        <v>31482</v>
      </c>
      <c r="H65" s="76" t="s">
        <v>164</v>
      </c>
      <c r="I65" s="76" t="s">
        <v>164</v>
      </c>
      <c r="J65" s="76">
        <v>42529</v>
      </c>
      <c r="K65" s="76">
        <v>42539</v>
      </c>
      <c r="L65" s="67" t="str">
        <f>$L$63</f>
        <v>Администрация Идринского района</v>
      </c>
      <c r="M65" s="67">
        <v>30191</v>
      </c>
      <c r="N65" s="67">
        <v>54</v>
      </c>
      <c r="O65" s="79">
        <v>1630314</v>
      </c>
    </row>
    <row r="66" spans="1:15" ht="49.5" customHeight="1" x14ac:dyDescent="0.25">
      <c r="A66" s="74"/>
      <c r="B66" s="74"/>
      <c r="C66" s="62" t="s">
        <v>73</v>
      </c>
      <c r="D66" s="28" t="s">
        <v>13</v>
      </c>
      <c r="E66" s="16" t="s">
        <v>234</v>
      </c>
      <c r="F66" s="28" t="s">
        <v>237</v>
      </c>
      <c r="G66" s="21">
        <v>40461</v>
      </c>
      <c r="H66" s="77"/>
      <c r="I66" s="77"/>
      <c r="J66" s="77"/>
      <c r="K66" s="77"/>
      <c r="L66" s="68"/>
      <c r="M66" s="68"/>
      <c r="N66" s="68"/>
      <c r="O66" s="80"/>
    </row>
    <row r="67" spans="1:15" ht="56.25" customHeight="1" x14ac:dyDescent="0.25">
      <c r="A67" s="75"/>
      <c r="B67" s="75"/>
      <c r="C67" s="63" t="s">
        <v>74</v>
      </c>
      <c r="D67" s="19" t="s">
        <v>13</v>
      </c>
      <c r="E67" s="14" t="s">
        <v>235</v>
      </c>
      <c r="F67" s="19" t="s">
        <v>238</v>
      </c>
      <c r="G67" s="22">
        <v>42808</v>
      </c>
      <c r="H67" s="78"/>
      <c r="I67" s="78"/>
      <c r="J67" s="78"/>
      <c r="K67" s="78"/>
      <c r="L67" s="69"/>
      <c r="M67" s="69"/>
      <c r="N67" s="69"/>
      <c r="O67" s="80"/>
    </row>
    <row r="68" spans="1:15" ht="75.75" customHeight="1" x14ac:dyDescent="0.25">
      <c r="A68" s="73">
        <v>20</v>
      </c>
      <c r="B68" s="73">
        <v>3</v>
      </c>
      <c r="C68" s="18" t="s">
        <v>75</v>
      </c>
      <c r="D68" s="18" t="s">
        <v>11</v>
      </c>
      <c r="E68" s="15" t="s">
        <v>239</v>
      </c>
      <c r="F68" s="18" t="s">
        <v>240</v>
      </c>
      <c r="G68" s="20">
        <v>33373</v>
      </c>
      <c r="H68" s="76" t="s">
        <v>245</v>
      </c>
      <c r="I68" s="76" t="s">
        <v>246</v>
      </c>
      <c r="J68" s="76">
        <v>42711</v>
      </c>
      <c r="K68" s="76">
        <v>42733</v>
      </c>
      <c r="L68" s="67" t="str">
        <f t="shared" ref="L68" si="4">$L$58</f>
        <v>Администрация Идринского района</v>
      </c>
      <c r="M68" s="67">
        <v>30191</v>
      </c>
      <c r="N68" s="67">
        <v>54</v>
      </c>
      <c r="O68" s="79">
        <v>1630314</v>
      </c>
    </row>
    <row r="69" spans="1:15" ht="75" customHeight="1" x14ac:dyDescent="0.25">
      <c r="A69" s="74"/>
      <c r="B69" s="74"/>
      <c r="C69" s="28" t="s">
        <v>76</v>
      </c>
      <c r="D69" s="28" t="s">
        <v>10</v>
      </c>
      <c r="E69" s="16" t="s">
        <v>241</v>
      </c>
      <c r="F69" s="28" t="s">
        <v>242</v>
      </c>
      <c r="G69" s="21">
        <v>31968</v>
      </c>
      <c r="H69" s="77"/>
      <c r="I69" s="77"/>
      <c r="J69" s="77"/>
      <c r="K69" s="77"/>
      <c r="L69" s="68"/>
      <c r="M69" s="68"/>
      <c r="N69" s="68"/>
      <c r="O69" s="80"/>
    </row>
    <row r="70" spans="1:15" ht="66" customHeight="1" x14ac:dyDescent="0.25">
      <c r="A70" s="75"/>
      <c r="B70" s="75"/>
      <c r="C70" s="19" t="s">
        <v>77</v>
      </c>
      <c r="D70" s="19" t="s">
        <v>12</v>
      </c>
      <c r="E70" s="14" t="s">
        <v>243</v>
      </c>
      <c r="F70" s="19" t="s">
        <v>244</v>
      </c>
      <c r="G70" s="22">
        <v>41176</v>
      </c>
      <c r="H70" s="78"/>
      <c r="I70" s="78"/>
      <c r="J70" s="78"/>
      <c r="K70" s="78"/>
      <c r="L70" s="69"/>
      <c r="M70" s="69"/>
      <c r="N70" s="69"/>
      <c r="O70" s="81"/>
    </row>
    <row r="71" spans="1:15" ht="69.75" customHeight="1" x14ac:dyDescent="0.25">
      <c r="A71" s="73">
        <v>21</v>
      </c>
      <c r="B71" s="73">
        <v>3</v>
      </c>
      <c r="C71" s="18" t="s">
        <v>78</v>
      </c>
      <c r="D71" s="18" t="s">
        <v>10</v>
      </c>
      <c r="E71" s="15" t="s">
        <v>247</v>
      </c>
      <c r="F71" s="28" t="s">
        <v>250</v>
      </c>
      <c r="G71" s="20">
        <v>33231</v>
      </c>
      <c r="H71" s="70" t="s">
        <v>254</v>
      </c>
      <c r="I71" s="67" t="s">
        <v>253</v>
      </c>
      <c r="J71" s="76">
        <v>42711</v>
      </c>
      <c r="K71" s="76">
        <v>42852</v>
      </c>
      <c r="L71" s="67" t="str">
        <f t="shared" ref="L71" si="5">$L$68</f>
        <v>Администрация Идринского района</v>
      </c>
      <c r="M71" s="67">
        <v>30191</v>
      </c>
      <c r="N71" s="67">
        <v>54</v>
      </c>
      <c r="O71" s="79">
        <v>1630314</v>
      </c>
    </row>
    <row r="72" spans="1:15" ht="88.5" customHeight="1" x14ac:dyDescent="0.25">
      <c r="A72" s="74"/>
      <c r="B72" s="74"/>
      <c r="C72" s="28" t="s">
        <v>79</v>
      </c>
      <c r="D72" s="28" t="s">
        <v>11</v>
      </c>
      <c r="E72" s="16" t="s">
        <v>248</v>
      </c>
      <c r="F72" s="28" t="s">
        <v>252</v>
      </c>
      <c r="G72" s="21">
        <v>32774</v>
      </c>
      <c r="H72" s="71"/>
      <c r="I72" s="68"/>
      <c r="J72" s="77"/>
      <c r="K72" s="77"/>
      <c r="L72" s="68"/>
      <c r="M72" s="68"/>
      <c r="N72" s="68"/>
      <c r="O72" s="80"/>
    </row>
    <row r="73" spans="1:15" ht="84" customHeight="1" x14ac:dyDescent="0.25">
      <c r="A73" s="75"/>
      <c r="B73" s="75"/>
      <c r="C73" s="19" t="s">
        <v>80</v>
      </c>
      <c r="D73" s="19" t="s">
        <v>13</v>
      </c>
      <c r="E73" s="14" t="s">
        <v>249</v>
      </c>
      <c r="F73" s="19" t="s">
        <v>251</v>
      </c>
      <c r="G73" s="22">
        <v>42622</v>
      </c>
      <c r="H73" s="72"/>
      <c r="I73" s="69"/>
      <c r="J73" s="78"/>
      <c r="K73" s="78"/>
      <c r="L73" s="69"/>
      <c r="M73" s="69"/>
      <c r="N73" s="69"/>
      <c r="O73" s="80"/>
    </row>
    <row r="74" spans="1:15" ht="87.75" customHeight="1" x14ac:dyDescent="0.25">
      <c r="A74" s="73">
        <v>22</v>
      </c>
      <c r="B74" s="73">
        <v>3</v>
      </c>
      <c r="C74" s="18" t="s">
        <v>66</v>
      </c>
      <c r="D74" s="18" t="s">
        <v>10</v>
      </c>
      <c r="E74" s="15" t="s">
        <v>255</v>
      </c>
      <c r="F74" s="18" t="s">
        <v>258</v>
      </c>
      <c r="G74" s="20">
        <v>32184</v>
      </c>
      <c r="H74" s="70" t="s">
        <v>261</v>
      </c>
      <c r="I74" s="76" t="s">
        <v>262</v>
      </c>
      <c r="J74" s="76">
        <v>42747</v>
      </c>
      <c r="K74" s="76">
        <v>42748</v>
      </c>
      <c r="L74" s="67" t="str">
        <f t="shared" ref="L74" si="6">$L$58</f>
        <v>Администрация Идринского района</v>
      </c>
      <c r="M74" s="67">
        <v>30191</v>
      </c>
      <c r="N74" s="67">
        <v>54</v>
      </c>
      <c r="O74" s="79">
        <v>1630314</v>
      </c>
    </row>
    <row r="75" spans="1:15" ht="97.5" customHeight="1" x14ac:dyDescent="0.25">
      <c r="A75" s="74"/>
      <c r="B75" s="74"/>
      <c r="C75" s="28" t="s">
        <v>67</v>
      </c>
      <c r="D75" s="28" t="s">
        <v>11</v>
      </c>
      <c r="E75" s="16" t="s">
        <v>256</v>
      </c>
      <c r="F75" s="28" t="s">
        <v>259</v>
      </c>
      <c r="G75" s="21">
        <v>31695</v>
      </c>
      <c r="H75" s="71"/>
      <c r="I75" s="77"/>
      <c r="J75" s="77"/>
      <c r="K75" s="77"/>
      <c r="L75" s="68"/>
      <c r="M75" s="68"/>
      <c r="N75" s="68"/>
      <c r="O75" s="80"/>
    </row>
    <row r="76" spans="1:15" ht="90" customHeight="1" x14ac:dyDescent="0.25">
      <c r="A76" s="74"/>
      <c r="B76" s="74"/>
      <c r="C76" s="28" t="s">
        <v>68</v>
      </c>
      <c r="D76" s="28" t="s">
        <v>12</v>
      </c>
      <c r="E76" s="16" t="s">
        <v>257</v>
      </c>
      <c r="F76" s="28" t="s">
        <v>260</v>
      </c>
      <c r="G76" s="21">
        <v>41118</v>
      </c>
      <c r="H76" s="71"/>
      <c r="I76" s="77"/>
      <c r="J76" s="77"/>
      <c r="K76" s="77"/>
      <c r="L76" s="68"/>
      <c r="M76" s="68"/>
      <c r="N76" s="68"/>
      <c r="O76" s="80"/>
    </row>
    <row r="77" spans="1:15" ht="21.75" customHeight="1" x14ac:dyDescent="0.25">
      <c r="A77" s="65" t="s">
        <v>265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6"/>
      <c r="O77" s="43">
        <v>40576704</v>
      </c>
    </row>
    <row r="78" spans="1:15" s="44" customFormat="1" ht="35.25" customHeight="1" x14ac:dyDescent="0.25">
      <c r="A78" s="45" t="s">
        <v>263</v>
      </c>
      <c r="B78" s="45"/>
      <c r="C78" s="45"/>
      <c r="D78" s="45"/>
      <c r="E78" s="46"/>
      <c r="F78" s="45"/>
      <c r="G78" s="47"/>
      <c r="H78" s="48"/>
      <c r="I78" s="48"/>
      <c r="J78" s="48"/>
      <c r="K78" s="49"/>
      <c r="L78" s="82" t="s">
        <v>264</v>
      </c>
      <c r="M78" s="82"/>
      <c r="N78" s="82"/>
      <c r="O78" s="82"/>
    </row>
    <row r="79" spans="1:15" ht="35.25" customHeight="1" x14ac:dyDescent="0.3">
      <c r="A79" s="50"/>
      <c r="B79" s="50"/>
      <c r="C79" s="50"/>
      <c r="D79" s="50"/>
      <c r="E79" s="51"/>
      <c r="F79" s="50"/>
      <c r="G79" s="3"/>
      <c r="H79" s="3"/>
      <c r="I79" s="3"/>
      <c r="J79" s="3"/>
      <c r="K79" s="52"/>
      <c r="L79" s="38"/>
      <c r="M79" s="38"/>
      <c r="N79" s="38"/>
      <c r="O79" s="38"/>
    </row>
    <row r="80" spans="1:15" s="2" customFormat="1" x14ac:dyDescent="0.25">
      <c r="A80" s="2" t="s">
        <v>4</v>
      </c>
      <c r="E80" s="53"/>
      <c r="O80" s="54"/>
    </row>
    <row r="81" spans="1:15" s="2" customFormat="1" x14ac:dyDescent="0.25">
      <c r="A81" s="97">
        <v>43244</v>
      </c>
      <c r="B81" s="97"/>
      <c r="E81" s="53"/>
      <c r="O81" s="54"/>
    </row>
    <row r="82" spans="1:15" s="2" customFormat="1" ht="15" customHeight="1" x14ac:dyDescent="0.25">
      <c r="A82" s="64" t="s">
        <v>266</v>
      </c>
      <c r="B82" s="64"/>
      <c r="C82" s="64"/>
      <c r="D82" s="64"/>
      <c r="E82" s="64"/>
      <c r="F82" s="55"/>
      <c r="O82" s="54"/>
    </row>
    <row r="83" spans="1:15" s="2" customFormat="1" x14ac:dyDescent="0.25">
      <c r="A83" s="64"/>
      <c r="B83" s="64"/>
      <c r="C83" s="64"/>
      <c r="D83" s="64"/>
      <c r="E83" s="64"/>
      <c r="F83" s="55"/>
      <c r="O83" s="54"/>
    </row>
    <row r="84" spans="1:15" s="2" customFormat="1" x14ac:dyDescent="0.25">
      <c r="B84" s="96"/>
      <c r="C84" s="96"/>
      <c r="D84" s="96"/>
      <c r="E84" s="56"/>
      <c r="F84" s="57"/>
      <c r="O84" s="54"/>
    </row>
    <row r="85" spans="1:15" s="2" customFormat="1" x14ac:dyDescent="0.25">
      <c r="E85" s="53"/>
      <c r="O85" s="54"/>
    </row>
    <row r="86" spans="1:15" s="2" customFormat="1" x14ac:dyDescent="0.25">
      <c r="E86" s="53"/>
      <c r="O86" s="54"/>
    </row>
    <row r="87" spans="1:15" s="2" customFormat="1" x14ac:dyDescent="0.25">
      <c r="E87" s="53"/>
      <c r="O87" s="54"/>
    </row>
    <row r="88" spans="1:15" s="2" customFormat="1" x14ac:dyDescent="0.25">
      <c r="E88" s="53"/>
      <c r="O88" s="54"/>
    </row>
    <row r="89" spans="1:15" s="2" customFormat="1" x14ac:dyDescent="0.25">
      <c r="E89" s="53"/>
      <c r="O89" s="54"/>
    </row>
    <row r="90" spans="1:15" s="2" customFormat="1" x14ac:dyDescent="0.25">
      <c r="E90" s="53"/>
      <c r="O90" s="54"/>
    </row>
    <row r="91" spans="1:15" s="2" customFormat="1" x14ac:dyDescent="0.25">
      <c r="E91" s="53"/>
      <c r="O91" s="54"/>
    </row>
    <row r="92" spans="1:15" s="2" customFormat="1" x14ac:dyDescent="0.25">
      <c r="E92" s="53"/>
      <c r="O92" s="54"/>
    </row>
    <row r="93" spans="1:15" s="2" customFormat="1" x14ac:dyDescent="0.25">
      <c r="E93" s="53"/>
      <c r="O93" s="54"/>
    </row>
    <row r="94" spans="1:15" s="2" customFormat="1" x14ac:dyDescent="0.25">
      <c r="E94" s="53"/>
      <c r="O94" s="54"/>
    </row>
    <row r="95" spans="1:15" s="2" customFormat="1" x14ac:dyDescent="0.25">
      <c r="E95" s="53"/>
      <c r="O95" s="54"/>
    </row>
    <row r="96" spans="1:15" s="2" customFormat="1" x14ac:dyDescent="0.25">
      <c r="E96" s="53"/>
      <c r="O96" s="54"/>
    </row>
    <row r="97" spans="5:15" s="2" customFormat="1" x14ac:dyDescent="0.25">
      <c r="E97" s="53"/>
      <c r="O97" s="54"/>
    </row>
    <row r="98" spans="5:15" s="2" customFormat="1" x14ac:dyDescent="0.25">
      <c r="E98" s="53"/>
      <c r="O98" s="54"/>
    </row>
    <row r="99" spans="5:15" s="2" customFormat="1" x14ac:dyDescent="0.25">
      <c r="E99" s="53"/>
      <c r="O99" s="54"/>
    </row>
    <row r="100" spans="5:15" s="2" customFormat="1" x14ac:dyDescent="0.25">
      <c r="E100" s="53"/>
      <c r="O100" s="54"/>
    </row>
    <row r="101" spans="5:15" s="2" customFormat="1" x14ac:dyDescent="0.25">
      <c r="E101" s="53"/>
      <c r="O101" s="54"/>
    </row>
    <row r="102" spans="5:15" s="2" customFormat="1" x14ac:dyDescent="0.25">
      <c r="E102" s="53"/>
      <c r="O102" s="54"/>
    </row>
    <row r="103" spans="5:15" s="2" customFormat="1" x14ac:dyDescent="0.25">
      <c r="E103" s="53"/>
      <c r="O103" s="54"/>
    </row>
    <row r="104" spans="5:15" s="2" customFormat="1" x14ac:dyDescent="0.25">
      <c r="E104" s="53"/>
      <c r="O104" s="54"/>
    </row>
    <row r="105" spans="5:15" s="2" customFormat="1" x14ac:dyDescent="0.25">
      <c r="E105" s="53"/>
      <c r="O105" s="54"/>
    </row>
    <row r="106" spans="5:15" s="2" customFormat="1" x14ac:dyDescent="0.25">
      <c r="E106" s="53"/>
      <c r="O106" s="54"/>
    </row>
    <row r="107" spans="5:15" s="2" customFormat="1" x14ac:dyDescent="0.25">
      <c r="E107" s="53"/>
      <c r="O107" s="54"/>
    </row>
    <row r="108" spans="5:15" s="2" customFormat="1" x14ac:dyDescent="0.25">
      <c r="E108" s="53"/>
      <c r="O108" s="54"/>
    </row>
    <row r="109" spans="5:15" s="2" customFormat="1" x14ac:dyDescent="0.25">
      <c r="E109" s="53"/>
      <c r="O109" s="54"/>
    </row>
    <row r="110" spans="5:15" s="2" customFormat="1" x14ac:dyDescent="0.25">
      <c r="E110" s="53"/>
      <c r="O110" s="54"/>
    </row>
    <row r="111" spans="5:15" s="2" customFormat="1" x14ac:dyDescent="0.25">
      <c r="E111" s="53"/>
      <c r="O111" s="54"/>
    </row>
    <row r="112" spans="5:15" s="2" customFormat="1" x14ac:dyDescent="0.25">
      <c r="E112" s="53"/>
      <c r="O112" s="54"/>
    </row>
    <row r="113" spans="5:15" s="2" customFormat="1" x14ac:dyDescent="0.25">
      <c r="E113" s="53"/>
      <c r="O113" s="54"/>
    </row>
    <row r="114" spans="5:15" s="2" customFormat="1" x14ac:dyDescent="0.25">
      <c r="E114" s="53"/>
      <c r="O114" s="54"/>
    </row>
    <row r="115" spans="5:15" s="2" customFormat="1" x14ac:dyDescent="0.25">
      <c r="E115" s="53"/>
      <c r="O115" s="54"/>
    </row>
    <row r="116" spans="5:15" s="2" customFormat="1" x14ac:dyDescent="0.25">
      <c r="E116" s="53"/>
      <c r="O116" s="54"/>
    </row>
    <row r="117" spans="5:15" s="2" customFormat="1" x14ac:dyDescent="0.25">
      <c r="E117" s="53"/>
      <c r="O117" s="54"/>
    </row>
    <row r="118" spans="5:15" s="2" customFormat="1" x14ac:dyDescent="0.25">
      <c r="E118" s="53"/>
      <c r="O118" s="54"/>
    </row>
    <row r="119" spans="5:15" s="2" customFormat="1" x14ac:dyDescent="0.25">
      <c r="E119" s="53"/>
      <c r="O119" s="54"/>
    </row>
    <row r="120" spans="5:15" s="2" customFormat="1" x14ac:dyDescent="0.25">
      <c r="E120" s="53"/>
      <c r="O120" s="54"/>
    </row>
    <row r="121" spans="5:15" s="2" customFormat="1" x14ac:dyDescent="0.25">
      <c r="E121" s="53"/>
      <c r="O121" s="54"/>
    </row>
    <row r="122" spans="5:15" s="2" customFormat="1" x14ac:dyDescent="0.25">
      <c r="E122" s="53"/>
      <c r="O122" s="54"/>
    </row>
    <row r="123" spans="5:15" s="2" customFormat="1" x14ac:dyDescent="0.25">
      <c r="E123" s="53"/>
      <c r="O123" s="54"/>
    </row>
    <row r="124" spans="5:15" s="2" customFormat="1" x14ac:dyDescent="0.25">
      <c r="E124" s="53"/>
      <c r="O124" s="54"/>
    </row>
    <row r="125" spans="5:15" s="2" customFormat="1" x14ac:dyDescent="0.25">
      <c r="E125" s="53"/>
      <c r="O125" s="54"/>
    </row>
    <row r="126" spans="5:15" s="2" customFormat="1" x14ac:dyDescent="0.25">
      <c r="E126" s="53"/>
      <c r="O126" s="54"/>
    </row>
    <row r="127" spans="5:15" s="2" customFormat="1" x14ac:dyDescent="0.25">
      <c r="E127" s="53"/>
      <c r="O127" s="54"/>
    </row>
    <row r="128" spans="5:15" s="2" customFormat="1" x14ac:dyDescent="0.25">
      <c r="E128" s="53"/>
      <c r="O128" s="54"/>
    </row>
    <row r="129" spans="5:15" s="2" customFormat="1" x14ac:dyDescent="0.25">
      <c r="E129" s="53"/>
      <c r="O129" s="54"/>
    </row>
    <row r="130" spans="5:15" s="2" customFormat="1" x14ac:dyDescent="0.25">
      <c r="E130" s="53"/>
      <c r="O130" s="54"/>
    </row>
    <row r="131" spans="5:15" s="2" customFormat="1" x14ac:dyDescent="0.25">
      <c r="E131" s="53"/>
      <c r="O131" s="54"/>
    </row>
    <row r="132" spans="5:15" s="2" customFormat="1" x14ac:dyDescent="0.25">
      <c r="E132" s="53"/>
      <c r="O132" s="54"/>
    </row>
    <row r="133" spans="5:15" s="2" customFormat="1" x14ac:dyDescent="0.25">
      <c r="E133" s="53"/>
      <c r="O133" s="54"/>
    </row>
    <row r="134" spans="5:15" s="2" customFormat="1" x14ac:dyDescent="0.25">
      <c r="E134" s="53"/>
      <c r="O134" s="54"/>
    </row>
    <row r="135" spans="5:15" s="2" customFormat="1" x14ac:dyDescent="0.25">
      <c r="E135" s="53"/>
      <c r="O135" s="54"/>
    </row>
    <row r="136" spans="5:15" s="2" customFormat="1" x14ac:dyDescent="0.25">
      <c r="E136" s="53"/>
      <c r="O136" s="54"/>
    </row>
    <row r="137" spans="5:15" s="2" customFormat="1" x14ac:dyDescent="0.25">
      <c r="E137" s="53"/>
      <c r="O137" s="54"/>
    </row>
    <row r="138" spans="5:15" s="2" customFormat="1" x14ac:dyDescent="0.25">
      <c r="E138" s="53"/>
      <c r="O138" s="54"/>
    </row>
    <row r="139" spans="5:15" s="2" customFormat="1" x14ac:dyDescent="0.25">
      <c r="E139" s="53"/>
      <c r="O139" s="54"/>
    </row>
    <row r="140" spans="5:15" s="2" customFormat="1" x14ac:dyDescent="0.25">
      <c r="E140" s="53"/>
      <c r="O140" s="54"/>
    </row>
    <row r="141" spans="5:15" s="2" customFormat="1" x14ac:dyDescent="0.25">
      <c r="E141" s="53"/>
      <c r="O141" s="54"/>
    </row>
    <row r="142" spans="5:15" s="2" customFormat="1" x14ac:dyDescent="0.25">
      <c r="E142" s="53"/>
      <c r="O142" s="54"/>
    </row>
    <row r="143" spans="5:15" s="2" customFormat="1" x14ac:dyDescent="0.25">
      <c r="E143" s="53"/>
      <c r="O143" s="54"/>
    </row>
    <row r="144" spans="5:15" s="2" customFormat="1" x14ac:dyDescent="0.25">
      <c r="E144" s="53"/>
      <c r="O144" s="54"/>
    </row>
    <row r="145" spans="5:15" s="2" customFormat="1" x14ac:dyDescent="0.25">
      <c r="E145" s="53"/>
      <c r="O145" s="54"/>
    </row>
    <row r="146" spans="5:15" s="2" customFormat="1" x14ac:dyDescent="0.25">
      <c r="E146" s="53"/>
      <c r="O146" s="54"/>
    </row>
    <row r="147" spans="5:15" s="2" customFormat="1" x14ac:dyDescent="0.25">
      <c r="E147" s="53"/>
      <c r="O147" s="54"/>
    </row>
    <row r="148" spans="5:15" s="2" customFormat="1" x14ac:dyDescent="0.25">
      <c r="E148" s="53"/>
      <c r="O148" s="54"/>
    </row>
    <row r="149" spans="5:15" s="2" customFormat="1" x14ac:dyDescent="0.25">
      <c r="E149" s="53"/>
      <c r="O149" s="54"/>
    </row>
    <row r="150" spans="5:15" s="2" customFormat="1" x14ac:dyDescent="0.25">
      <c r="E150" s="53"/>
      <c r="O150" s="54"/>
    </row>
    <row r="151" spans="5:15" s="2" customFormat="1" x14ac:dyDescent="0.25">
      <c r="E151" s="53"/>
      <c r="O151" s="54"/>
    </row>
    <row r="152" spans="5:15" s="2" customFormat="1" x14ac:dyDescent="0.25">
      <c r="E152" s="53"/>
      <c r="O152" s="54"/>
    </row>
    <row r="153" spans="5:15" s="2" customFormat="1" x14ac:dyDescent="0.25">
      <c r="E153" s="53"/>
      <c r="O153" s="54"/>
    </row>
    <row r="154" spans="5:15" s="2" customFormat="1" x14ac:dyDescent="0.25">
      <c r="E154" s="53"/>
      <c r="O154" s="54"/>
    </row>
    <row r="155" spans="5:15" s="2" customFormat="1" x14ac:dyDescent="0.25">
      <c r="E155" s="53"/>
      <c r="O155" s="54"/>
    </row>
    <row r="156" spans="5:15" s="2" customFormat="1" x14ac:dyDescent="0.25">
      <c r="E156" s="53"/>
      <c r="O156" s="54"/>
    </row>
    <row r="157" spans="5:15" s="2" customFormat="1" x14ac:dyDescent="0.25">
      <c r="E157" s="53"/>
      <c r="O157" s="54"/>
    </row>
    <row r="158" spans="5:15" s="2" customFormat="1" x14ac:dyDescent="0.25">
      <c r="E158" s="53"/>
      <c r="O158" s="54"/>
    </row>
    <row r="159" spans="5:15" s="2" customFormat="1" x14ac:dyDescent="0.25">
      <c r="E159" s="53"/>
      <c r="O159" s="54"/>
    </row>
    <row r="160" spans="5:15" s="2" customFormat="1" x14ac:dyDescent="0.25">
      <c r="E160" s="53"/>
      <c r="O160" s="54"/>
    </row>
    <row r="161" spans="5:15" s="2" customFormat="1" x14ac:dyDescent="0.25">
      <c r="E161" s="53"/>
      <c r="O161" s="54"/>
    </row>
    <row r="162" spans="5:15" s="2" customFormat="1" x14ac:dyDescent="0.25">
      <c r="E162" s="53"/>
      <c r="O162" s="54"/>
    </row>
    <row r="163" spans="5:15" s="2" customFormat="1" x14ac:dyDescent="0.25">
      <c r="E163" s="53"/>
      <c r="O163" s="54"/>
    </row>
    <row r="164" spans="5:15" s="2" customFormat="1" x14ac:dyDescent="0.25">
      <c r="E164" s="53"/>
      <c r="O164" s="54"/>
    </row>
    <row r="165" spans="5:15" s="2" customFormat="1" x14ac:dyDescent="0.25">
      <c r="E165" s="53"/>
      <c r="O165" s="54"/>
    </row>
    <row r="166" spans="5:15" s="2" customFormat="1" x14ac:dyDescent="0.25">
      <c r="E166" s="53"/>
      <c r="O166" s="54"/>
    </row>
    <row r="167" spans="5:15" s="2" customFormat="1" x14ac:dyDescent="0.25">
      <c r="E167" s="53"/>
      <c r="O167" s="54"/>
    </row>
    <row r="168" spans="5:15" s="2" customFormat="1" x14ac:dyDescent="0.25">
      <c r="E168" s="53"/>
      <c r="O168" s="54"/>
    </row>
    <row r="169" spans="5:15" s="2" customFormat="1" x14ac:dyDescent="0.25">
      <c r="E169" s="53"/>
      <c r="O169" s="54"/>
    </row>
    <row r="170" spans="5:15" s="2" customFormat="1" x14ac:dyDescent="0.25">
      <c r="E170" s="53"/>
      <c r="O170" s="54"/>
    </row>
    <row r="171" spans="5:15" s="2" customFormat="1" x14ac:dyDescent="0.25">
      <c r="E171" s="53"/>
      <c r="O171" s="54"/>
    </row>
    <row r="172" spans="5:15" s="2" customFormat="1" x14ac:dyDescent="0.25">
      <c r="E172" s="53"/>
      <c r="O172" s="54"/>
    </row>
    <row r="173" spans="5:15" s="2" customFormat="1" x14ac:dyDescent="0.25">
      <c r="E173" s="53"/>
      <c r="O173" s="54"/>
    </row>
    <row r="174" spans="5:15" s="2" customFormat="1" x14ac:dyDescent="0.25">
      <c r="E174" s="53"/>
      <c r="O174" s="54"/>
    </row>
    <row r="175" spans="5:15" s="2" customFormat="1" x14ac:dyDescent="0.25">
      <c r="E175" s="53"/>
      <c r="O175" s="54"/>
    </row>
    <row r="176" spans="5:15" s="2" customFormat="1" x14ac:dyDescent="0.25">
      <c r="E176" s="53"/>
      <c r="O176" s="54"/>
    </row>
    <row r="177" spans="5:15" s="2" customFormat="1" x14ac:dyDescent="0.25">
      <c r="E177" s="53"/>
      <c r="O177" s="54"/>
    </row>
    <row r="178" spans="5:15" s="2" customFormat="1" x14ac:dyDescent="0.25">
      <c r="E178" s="53"/>
      <c r="O178" s="54"/>
    </row>
    <row r="179" spans="5:15" s="2" customFormat="1" x14ac:dyDescent="0.25">
      <c r="E179" s="53"/>
      <c r="O179" s="54"/>
    </row>
    <row r="180" spans="5:15" s="2" customFormat="1" x14ac:dyDescent="0.25">
      <c r="E180" s="53"/>
      <c r="O180" s="54"/>
    </row>
    <row r="181" spans="5:15" s="2" customFormat="1" x14ac:dyDescent="0.25">
      <c r="E181" s="53"/>
      <c r="O181" s="54"/>
    </row>
    <row r="182" spans="5:15" s="2" customFormat="1" x14ac:dyDescent="0.25">
      <c r="E182" s="53"/>
      <c r="O182" s="54"/>
    </row>
    <row r="183" spans="5:15" s="2" customFormat="1" x14ac:dyDescent="0.25">
      <c r="E183" s="53"/>
      <c r="O183" s="54"/>
    </row>
    <row r="184" spans="5:15" s="2" customFormat="1" x14ac:dyDescent="0.25">
      <c r="E184" s="53"/>
      <c r="O184" s="54"/>
    </row>
    <row r="185" spans="5:15" s="2" customFormat="1" x14ac:dyDescent="0.25">
      <c r="E185" s="53"/>
      <c r="O185" s="54"/>
    </row>
    <row r="186" spans="5:15" s="2" customFormat="1" x14ac:dyDescent="0.25">
      <c r="E186" s="53"/>
      <c r="O186" s="54"/>
    </row>
    <row r="187" spans="5:15" s="2" customFormat="1" x14ac:dyDescent="0.25">
      <c r="E187" s="53"/>
      <c r="O187" s="54"/>
    </row>
    <row r="188" spans="5:15" s="2" customFormat="1" x14ac:dyDescent="0.25">
      <c r="E188" s="53"/>
      <c r="O188" s="54"/>
    </row>
    <row r="189" spans="5:15" s="2" customFormat="1" x14ac:dyDescent="0.25">
      <c r="E189" s="53"/>
      <c r="O189" s="54"/>
    </row>
    <row r="190" spans="5:15" s="2" customFormat="1" x14ac:dyDescent="0.25">
      <c r="E190" s="53"/>
      <c r="O190" s="54"/>
    </row>
    <row r="191" spans="5:15" s="2" customFormat="1" x14ac:dyDescent="0.25">
      <c r="E191" s="53"/>
      <c r="O191" s="54"/>
    </row>
    <row r="192" spans="5:15" s="2" customFormat="1" x14ac:dyDescent="0.25">
      <c r="E192" s="53"/>
      <c r="O192" s="54"/>
    </row>
    <row r="193" spans="5:15" s="2" customFormat="1" x14ac:dyDescent="0.25">
      <c r="E193" s="53"/>
      <c r="O193" s="54"/>
    </row>
    <row r="194" spans="5:15" s="2" customFormat="1" x14ac:dyDescent="0.25">
      <c r="E194" s="53"/>
      <c r="O194" s="54"/>
    </row>
    <row r="195" spans="5:15" s="2" customFormat="1" x14ac:dyDescent="0.25">
      <c r="E195" s="53"/>
      <c r="O195" s="54"/>
    </row>
    <row r="196" spans="5:15" s="2" customFormat="1" x14ac:dyDescent="0.25">
      <c r="E196" s="53"/>
      <c r="O196" s="54"/>
    </row>
    <row r="197" spans="5:15" s="2" customFormat="1" x14ac:dyDescent="0.25">
      <c r="E197" s="53"/>
      <c r="O197" s="54"/>
    </row>
    <row r="198" spans="5:15" s="2" customFormat="1" x14ac:dyDescent="0.25">
      <c r="E198" s="53"/>
      <c r="O198" s="54"/>
    </row>
    <row r="199" spans="5:15" s="2" customFormat="1" x14ac:dyDescent="0.25">
      <c r="E199" s="53"/>
      <c r="O199" s="54"/>
    </row>
    <row r="200" spans="5:15" s="2" customFormat="1" x14ac:dyDescent="0.25">
      <c r="E200" s="53"/>
      <c r="O200" s="54"/>
    </row>
    <row r="201" spans="5:15" s="2" customFormat="1" x14ac:dyDescent="0.25">
      <c r="E201" s="53"/>
      <c r="O201" s="54"/>
    </row>
    <row r="202" spans="5:15" s="2" customFormat="1" x14ac:dyDescent="0.25">
      <c r="E202" s="53"/>
      <c r="O202" s="54"/>
    </row>
    <row r="203" spans="5:15" s="2" customFormat="1" x14ac:dyDescent="0.25">
      <c r="E203" s="53"/>
      <c r="O203" s="54"/>
    </row>
    <row r="204" spans="5:15" s="2" customFormat="1" x14ac:dyDescent="0.25">
      <c r="E204" s="53"/>
      <c r="O204" s="54"/>
    </row>
    <row r="205" spans="5:15" s="2" customFormat="1" x14ac:dyDescent="0.25">
      <c r="E205" s="53"/>
      <c r="O205" s="54"/>
    </row>
    <row r="206" spans="5:15" s="2" customFormat="1" x14ac:dyDescent="0.25">
      <c r="E206" s="53"/>
      <c r="O206" s="54"/>
    </row>
    <row r="207" spans="5:15" s="2" customFormat="1" x14ac:dyDescent="0.25">
      <c r="E207" s="53"/>
      <c r="O207" s="54"/>
    </row>
    <row r="208" spans="5:15" s="2" customFormat="1" x14ac:dyDescent="0.25">
      <c r="E208" s="53"/>
      <c r="O208" s="54"/>
    </row>
    <row r="209" spans="5:15" s="2" customFormat="1" x14ac:dyDescent="0.25">
      <c r="E209" s="53"/>
      <c r="O209" s="54"/>
    </row>
    <row r="210" spans="5:15" s="2" customFormat="1" x14ac:dyDescent="0.25">
      <c r="E210" s="53"/>
      <c r="O210" s="54"/>
    </row>
    <row r="211" spans="5:15" s="2" customFormat="1" x14ac:dyDescent="0.25">
      <c r="E211" s="53"/>
      <c r="O211" s="54"/>
    </row>
    <row r="212" spans="5:15" s="2" customFormat="1" x14ac:dyDescent="0.25">
      <c r="E212" s="53"/>
      <c r="O212" s="54"/>
    </row>
    <row r="213" spans="5:15" s="2" customFormat="1" x14ac:dyDescent="0.25">
      <c r="E213" s="53"/>
      <c r="O213" s="54"/>
    </row>
    <row r="214" spans="5:15" s="2" customFormat="1" x14ac:dyDescent="0.25">
      <c r="E214" s="53"/>
      <c r="O214" s="54"/>
    </row>
    <row r="215" spans="5:15" s="2" customFormat="1" x14ac:dyDescent="0.25">
      <c r="E215" s="53"/>
      <c r="O215" s="54"/>
    </row>
    <row r="216" spans="5:15" s="2" customFormat="1" x14ac:dyDescent="0.25">
      <c r="E216" s="53"/>
      <c r="O216" s="54"/>
    </row>
    <row r="217" spans="5:15" s="2" customFormat="1" x14ac:dyDescent="0.25">
      <c r="E217" s="53"/>
      <c r="O217" s="54"/>
    </row>
    <row r="218" spans="5:15" s="2" customFormat="1" x14ac:dyDescent="0.25">
      <c r="E218" s="53"/>
      <c r="O218" s="54"/>
    </row>
    <row r="219" spans="5:15" s="2" customFormat="1" x14ac:dyDescent="0.25">
      <c r="E219" s="53"/>
      <c r="O219" s="54"/>
    </row>
    <row r="220" spans="5:15" s="2" customFormat="1" x14ac:dyDescent="0.25">
      <c r="E220" s="53"/>
      <c r="O220" s="54"/>
    </row>
    <row r="221" spans="5:15" s="2" customFormat="1" x14ac:dyDescent="0.25">
      <c r="E221" s="53"/>
      <c r="O221" s="54"/>
    </row>
    <row r="222" spans="5:15" s="2" customFormat="1" x14ac:dyDescent="0.25">
      <c r="E222" s="53"/>
      <c r="O222" s="54"/>
    </row>
    <row r="223" spans="5:15" s="2" customFormat="1" x14ac:dyDescent="0.25">
      <c r="E223" s="53"/>
      <c r="O223" s="54"/>
    </row>
    <row r="224" spans="5:15" s="2" customFormat="1" x14ac:dyDescent="0.25">
      <c r="E224" s="53"/>
      <c r="O224" s="54"/>
    </row>
    <row r="225" spans="5:15" s="2" customFormat="1" x14ac:dyDescent="0.25">
      <c r="E225" s="53"/>
      <c r="O225" s="54"/>
    </row>
    <row r="226" spans="5:15" s="2" customFormat="1" x14ac:dyDescent="0.25">
      <c r="E226" s="53"/>
      <c r="O226" s="54"/>
    </row>
    <row r="227" spans="5:15" s="2" customFormat="1" x14ac:dyDescent="0.25">
      <c r="E227" s="53"/>
      <c r="O227" s="54"/>
    </row>
    <row r="228" spans="5:15" s="2" customFormat="1" x14ac:dyDescent="0.25">
      <c r="E228" s="53"/>
      <c r="O228" s="54"/>
    </row>
    <row r="229" spans="5:15" s="2" customFormat="1" x14ac:dyDescent="0.25">
      <c r="E229" s="53"/>
      <c r="O229" s="54"/>
    </row>
    <row r="230" spans="5:15" s="2" customFormat="1" x14ac:dyDescent="0.25">
      <c r="E230" s="53"/>
      <c r="O230" s="54"/>
    </row>
    <row r="231" spans="5:15" s="2" customFormat="1" x14ac:dyDescent="0.25">
      <c r="E231" s="53"/>
      <c r="O231" s="54"/>
    </row>
    <row r="232" spans="5:15" s="2" customFormat="1" x14ac:dyDescent="0.25">
      <c r="E232" s="53"/>
      <c r="O232" s="54"/>
    </row>
    <row r="233" spans="5:15" s="2" customFormat="1" x14ac:dyDescent="0.25">
      <c r="E233" s="53"/>
      <c r="O233" s="54"/>
    </row>
    <row r="234" spans="5:15" s="2" customFormat="1" x14ac:dyDescent="0.25">
      <c r="E234" s="53"/>
      <c r="O234" s="54"/>
    </row>
    <row r="235" spans="5:15" s="2" customFormat="1" x14ac:dyDescent="0.25">
      <c r="E235" s="53"/>
      <c r="O235" s="54"/>
    </row>
    <row r="236" spans="5:15" s="2" customFormat="1" x14ac:dyDescent="0.25">
      <c r="E236" s="53"/>
      <c r="O236" s="54"/>
    </row>
    <row r="237" spans="5:15" s="2" customFormat="1" x14ac:dyDescent="0.25">
      <c r="E237" s="53"/>
      <c r="O237" s="54"/>
    </row>
    <row r="238" spans="5:15" s="2" customFormat="1" x14ac:dyDescent="0.25">
      <c r="E238" s="53"/>
      <c r="O238" s="54"/>
    </row>
    <row r="239" spans="5:15" s="2" customFormat="1" x14ac:dyDescent="0.25">
      <c r="E239" s="53"/>
      <c r="O239" s="54"/>
    </row>
    <row r="240" spans="5:15" s="2" customFormat="1" x14ac:dyDescent="0.25">
      <c r="E240" s="53"/>
      <c r="O240" s="54"/>
    </row>
    <row r="241" spans="5:15" s="2" customFormat="1" x14ac:dyDescent="0.25">
      <c r="E241" s="53"/>
      <c r="O241" s="54"/>
    </row>
    <row r="242" spans="5:15" s="2" customFormat="1" x14ac:dyDescent="0.25">
      <c r="E242" s="53"/>
      <c r="O242" s="54"/>
    </row>
    <row r="243" spans="5:15" s="2" customFormat="1" x14ac:dyDescent="0.25">
      <c r="E243" s="53"/>
      <c r="O243" s="54"/>
    </row>
    <row r="244" spans="5:15" s="2" customFormat="1" x14ac:dyDescent="0.25">
      <c r="E244" s="53"/>
      <c r="O244" s="54"/>
    </row>
    <row r="245" spans="5:15" s="2" customFormat="1" x14ac:dyDescent="0.25">
      <c r="E245" s="53"/>
      <c r="O245" s="54"/>
    </row>
    <row r="246" spans="5:15" s="2" customFormat="1" x14ac:dyDescent="0.25">
      <c r="E246" s="53"/>
      <c r="O246" s="54"/>
    </row>
    <row r="247" spans="5:15" s="2" customFormat="1" x14ac:dyDescent="0.25">
      <c r="E247" s="53"/>
      <c r="O247" s="54"/>
    </row>
    <row r="248" spans="5:15" s="2" customFormat="1" x14ac:dyDescent="0.25">
      <c r="E248" s="53"/>
      <c r="O248" s="54"/>
    </row>
    <row r="249" spans="5:15" s="2" customFormat="1" x14ac:dyDescent="0.25">
      <c r="E249" s="53"/>
      <c r="O249" s="54"/>
    </row>
    <row r="250" spans="5:15" s="2" customFormat="1" x14ac:dyDescent="0.25">
      <c r="E250" s="53"/>
      <c r="O250" s="54"/>
    </row>
    <row r="251" spans="5:15" s="2" customFormat="1" x14ac:dyDescent="0.25">
      <c r="E251" s="53"/>
      <c r="O251" s="54"/>
    </row>
    <row r="252" spans="5:15" s="2" customFormat="1" x14ac:dyDescent="0.25">
      <c r="E252" s="53"/>
      <c r="O252" s="54"/>
    </row>
    <row r="253" spans="5:15" s="2" customFormat="1" x14ac:dyDescent="0.25">
      <c r="E253" s="53"/>
      <c r="O253" s="54"/>
    </row>
    <row r="254" spans="5:15" s="2" customFormat="1" x14ac:dyDescent="0.25">
      <c r="E254" s="53"/>
      <c r="O254" s="54"/>
    </row>
    <row r="255" spans="5:15" s="2" customFormat="1" x14ac:dyDescent="0.25">
      <c r="E255" s="53"/>
      <c r="O255" s="54"/>
    </row>
    <row r="256" spans="5:15" s="2" customFormat="1" x14ac:dyDescent="0.25">
      <c r="E256" s="53"/>
      <c r="O256" s="54"/>
    </row>
    <row r="257" spans="5:15" s="2" customFormat="1" x14ac:dyDescent="0.25">
      <c r="E257" s="53"/>
      <c r="O257" s="54"/>
    </row>
    <row r="258" spans="5:15" s="2" customFormat="1" x14ac:dyDescent="0.25">
      <c r="E258" s="53"/>
      <c r="O258" s="54"/>
    </row>
    <row r="259" spans="5:15" s="2" customFormat="1" x14ac:dyDescent="0.25">
      <c r="E259" s="53"/>
      <c r="O259" s="54"/>
    </row>
    <row r="260" spans="5:15" s="2" customFormat="1" x14ac:dyDescent="0.25">
      <c r="E260" s="53"/>
      <c r="O260" s="54"/>
    </row>
    <row r="261" spans="5:15" s="2" customFormat="1" x14ac:dyDescent="0.25">
      <c r="E261" s="53"/>
      <c r="O261" s="54"/>
    </row>
    <row r="262" spans="5:15" s="2" customFormat="1" x14ac:dyDescent="0.25">
      <c r="E262" s="53"/>
      <c r="O262" s="54"/>
    </row>
    <row r="263" spans="5:15" s="2" customFormat="1" x14ac:dyDescent="0.25">
      <c r="E263" s="53"/>
      <c r="O263" s="54"/>
    </row>
    <row r="264" spans="5:15" s="2" customFormat="1" x14ac:dyDescent="0.25">
      <c r="E264" s="53"/>
      <c r="O264" s="54"/>
    </row>
    <row r="265" spans="5:15" s="2" customFormat="1" x14ac:dyDescent="0.25">
      <c r="E265" s="53"/>
      <c r="O265" s="54"/>
    </row>
    <row r="266" spans="5:15" s="2" customFormat="1" x14ac:dyDescent="0.25">
      <c r="E266" s="53"/>
      <c r="O266" s="54"/>
    </row>
    <row r="267" spans="5:15" s="2" customFormat="1" x14ac:dyDescent="0.25">
      <c r="E267" s="53"/>
      <c r="O267" s="54"/>
    </row>
    <row r="268" spans="5:15" s="2" customFormat="1" x14ac:dyDescent="0.25">
      <c r="E268" s="53"/>
      <c r="O268" s="54"/>
    </row>
    <row r="269" spans="5:15" s="2" customFormat="1" x14ac:dyDescent="0.25">
      <c r="E269" s="53"/>
      <c r="O269" s="54"/>
    </row>
    <row r="270" spans="5:15" s="2" customFormat="1" x14ac:dyDescent="0.25">
      <c r="E270" s="53"/>
      <c r="O270" s="54"/>
    </row>
    <row r="271" spans="5:15" s="2" customFormat="1" x14ac:dyDescent="0.25">
      <c r="E271" s="53"/>
      <c r="O271" s="54"/>
    </row>
    <row r="272" spans="5:15" s="2" customFormat="1" x14ac:dyDescent="0.25">
      <c r="E272" s="53"/>
      <c r="O272" s="54"/>
    </row>
    <row r="273" spans="5:15" s="2" customFormat="1" x14ac:dyDescent="0.25">
      <c r="E273" s="53"/>
      <c r="O273" s="54"/>
    </row>
    <row r="274" spans="5:15" s="2" customFormat="1" x14ac:dyDescent="0.25">
      <c r="E274" s="53"/>
      <c r="O274" s="54"/>
    </row>
    <row r="275" spans="5:15" s="2" customFormat="1" x14ac:dyDescent="0.25">
      <c r="E275" s="53"/>
      <c r="O275" s="54"/>
    </row>
    <row r="276" spans="5:15" s="2" customFormat="1" x14ac:dyDescent="0.25">
      <c r="E276" s="53"/>
      <c r="O276" s="54"/>
    </row>
    <row r="277" spans="5:15" s="2" customFormat="1" x14ac:dyDescent="0.25">
      <c r="E277" s="53"/>
      <c r="O277" s="54"/>
    </row>
    <row r="278" spans="5:15" s="2" customFormat="1" x14ac:dyDescent="0.25">
      <c r="E278" s="53"/>
      <c r="O278" s="54"/>
    </row>
    <row r="279" spans="5:15" s="2" customFormat="1" x14ac:dyDescent="0.25">
      <c r="E279" s="53"/>
      <c r="O279" s="54"/>
    </row>
    <row r="280" spans="5:15" s="2" customFormat="1" x14ac:dyDescent="0.25">
      <c r="E280" s="53"/>
      <c r="O280" s="54"/>
    </row>
    <row r="281" spans="5:15" s="2" customFormat="1" x14ac:dyDescent="0.25">
      <c r="E281" s="53"/>
      <c r="O281" s="54"/>
    </row>
    <row r="282" spans="5:15" s="2" customFormat="1" x14ac:dyDescent="0.25">
      <c r="E282" s="53"/>
      <c r="O282" s="54"/>
    </row>
    <row r="283" spans="5:15" s="2" customFormat="1" x14ac:dyDescent="0.25">
      <c r="E283" s="53"/>
      <c r="O283" s="54"/>
    </row>
    <row r="284" spans="5:15" s="2" customFormat="1" x14ac:dyDescent="0.25">
      <c r="E284" s="53"/>
      <c r="O284" s="54"/>
    </row>
    <row r="285" spans="5:15" s="2" customFormat="1" x14ac:dyDescent="0.25">
      <c r="E285" s="53"/>
      <c r="O285" s="54"/>
    </row>
    <row r="286" spans="5:15" s="2" customFormat="1" x14ac:dyDescent="0.25">
      <c r="E286" s="53"/>
      <c r="O286" s="54"/>
    </row>
    <row r="287" spans="5:15" s="2" customFormat="1" x14ac:dyDescent="0.25">
      <c r="E287" s="53"/>
      <c r="O287" s="54"/>
    </row>
    <row r="288" spans="5:15" s="2" customFormat="1" x14ac:dyDescent="0.25">
      <c r="E288" s="53"/>
      <c r="O288" s="54"/>
    </row>
    <row r="289" spans="5:15" s="2" customFormat="1" x14ac:dyDescent="0.25">
      <c r="E289" s="53"/>
      <c r="O289" s="54"/>
    </row>
    <row r="290" spans="5:15" s="2" customFormat="1" x14ac:dyDescent="0.25">
      <c r="E290" s="53"/>
      <c r="O290" s="54"/>
    </row>
    <row r="291" spans="5:15" s="2" customFormat="1" x14ac:dyDescent="0.25">
      <c r="E291" s="53"/>
      <c r="O291" s="54"/>
    </row>
    <row r="292" spans="5:15" s="2" customFormat="1" x14ac:dyDescent="0.25">
      <c r="E292" s="53"/>
      <c r="O292" s="54"/>
    </row>
    <row r="293" spans="5:15" s="2" customFormat="1" x14ac:dyDescent="0.25">
      <c r="E293" s="53"/>
      <c r="O293" s="54"/>
    </row>
    <row r="294" spans="5:15" s="2" customFormat="1" x14ac:dyDescent="0.25">
      <c r="E294" s="53"/>
      <c r="O294" s="54"/>
    </row>
    <row r="295" spans="5:15" s="2" customFormat="1" x14ac:dyDescent="0.25">
      <c r="E295" s="53"/>
      <c r="O295" s="54"/>
    </row>
    <row r="296" spans="5:15" s="2" customFormat="1" x14ac:dyDescent="0.25">
      <c r="E296" s="53"/>
      <c r="O296" s="54"/>
    </row>
    <row r="297" spans="5:15" s="2" customFormat="1" x14ac:dyDescent="0.25">
      <c r="E297" s="53"/>
      <c r="O297" s="54"/>
    </row>
    <row r="298" spans="5:15" s="2" customFormat="1" x14ac:dyDescent="0.25">
      <c r="E298" s="53"/>
      <c r="O298" s="54"/>
    </row>
    <row r="299" spans="5:15" s="2" customFormat="1" x14ac:dyDescent="0.25">
      <c r="E299" s="53"/>
      <c r="O299" s="54"/>
    </row>
    <row r="300" spans="5:15" s="2" customFormat="1" x14ac:dyDescent="0.25">
      <c r="E300" s="53"/>
      <c r="O300" s="54"/>
    </row>
    <row r="301" spans="5:15" s="2" customFormat="1" x14ac:dyDescent="0.25">
      <c r="E301" s="53"/>
      <c r="O301" s="54"/>
    </row>
    <row r="302" spans="5:15" s="2" customFormat="1" x14ac:dyDescent="0.25">
      <c r="E302" s="53"/>
      <c r="O302" s="54"/>
    </row>
    <row r="303" spans="5:15" s="2" customFormat="1" x14ac:dyDescent="0.25">
      <c r="E303" s="53"/>
      <c r="O303" s="54"/>
    </row>
    <row r="304" spans="5:15" s="2" customFormat="1" x14ac:dyDescent="0.25">
      <c r="E304" s="53"/>
      <c r="O304" s="54"/>
    </row>
    <row r="305" spans="5:15" s="2" customFormat="1" x14ac:dyDescent="0.25">
      <c r="E305" s="53"/>
      <c r="O305" s="54"/>
    </row>
    <row r="306" spans="5:15" s="2" customFormat="1" x14ac:dyDescent="0.25">
      <c r="E306" s="53"/>
      <c r="O306" s="54"/>
    </row>
    <row r="307" spans="5:15" s="2" customFormat="1" x14ac:dyDescent="0.25">
      <c r="E307" s="53"/>
      <c r="O307" s="54"/>
    </row>
    <row r="308" spans="5:15" s="2" customFormat="1" x14ac:dyDescent="0.25">
      <c r="E308" s="53"/>
      <c r="O308" s="54"/>
    </row>
    <row r="309" spans="5:15" s="2" customFormat="1" x14ac:dyDescent="0.25">
      <c r="E309" s="53"/>
      <c r="O309" s="54"/>
    </row>
    <row r="310" spans="5:15" s="2" customFormat="1" x14ac:dyDescent="0.25">
      <c r="E310" s="53"/>
      <c r="O310" s="54"/>
    </row>
    <row r="311" spans="5:15" s="2" customFormat="1" x14ac:dyDescent="0.25">
      <c r="E311" s="53"/>
      <c r="O311" s="54"/>
    </row>
    <row r="312" spans="5:15" s="2" customFormat="1" x14ac:dyDescent="0.25">
      <c r="E312" s="53"/>
      <c r="O312" s="54"/>
    </row>
    <row r="313" spans="5:15" s="2" customFormat="1" x14ac:dyDescent="0.25">
      <c r="E313" s="53"/>
      <c r="O313" s="54"/>
    </row>
    <row r="314" spans="5:15" s="2" customFormat="1" x14ac:dyDescent="0.25">
      <c r="E314" s="53"/>
      <c r="O314" s="54"/>
    </row>
    <row r="315" spans="5:15" s="2" customFormat="1" x14ac:dyDescent="0.25">
      <c r="E315" s="53"/>
      <c r="O315" s="54"/>
    </row>
    <row r="316" spans="5:15" s="2" customFormat="1" x14ac:dyDescent="0.25">
      <c r="E316" s="53"/>
      <c r="O316" s="54"/>
    </row>
    <row r="317" spans="5:15" s="2" customFormat="1" x14ac:dyDescent="0.25">
      <c r="E317" s="53"/>
      <c r="O317" s="54"/>
    </row>
    <row r="318" spans="5:15" s="2" customFormat="1" x14ac:dyDescent="0.25">
      <c r="E318" s="53"/>
      <c r="O318" s="54"/>
    </row>
    <row r="319" spans="5:15" s="2" customFormat="1" x14ac:dyDescent="0.25">
      <c r="E319" s="53"/>
      <c r="O319" s="54"/>
    </row>
    <row r="320" spans="5:15" s="2" customFormat="1" x14ac:dyDescent="0.25">
      <c r="E320" s="53"/>
      <c r="O320" s="54"/>
    </row>
    <row r="321" spans="5:15" s="2" customFormat="1" x14ac:dyDescent="0.25">
      <c r="E321" s="53"/>
      <c r="O321" s="54"/>
    </row>
    <row r="322" spans="5:15" s="2" customFormat="1" x14ac:dyDescent="0.25">
      <c r="E322" s="53"/>
      <c r="O322" s="54"/>
    </row>
    <row r="323" spans="5:15" s="2" customFormat="1" x14ac:dyDescent="0.25">
      <c r="E323" s="53"/>
      <c r="O323" s="54"/>
    </row>
    <row r="324" spans="5:15" s="2" customFormat="1" x14ac:dyDescent="0.25">
      <c r="E324" s="53"/>
      <c r="O324" s="54"/>
    </row>
    <row r="325" spans="5:15" s="2" customFormat="1" x14ac:dyDescent="0.25">
      <c r="E325" s="53"/>
      <c r="O325" s="54"/>
    </row>
    <row r="326" spans="5:15" s="2" customFormat="1" x14ac:dyDescent="0.25">
      <c r="E326" s="53"/>
      <c r="O326" s="54"/>
    </row>
    <row r="327" spans="5:15" s="2" customFormat="1" x14ac:dyDescent="0.25">
      <c r="E327" s="53"/>
      <c r="O327" s="54"/>
    </row>
    <row r="328" spans="5:15" s="2" customFormat="1" x14ac:dyDescent="0.25">
      <c r="E328" s="53"/>
      <c r="O328" s="54"/>
    </row>
    <row r="329" spans="5:15" s="2" customFormat="1" x14ac:dyDescent="0.25">
      <c r="E329" s="53"/>
      <c r="O329" s="54"/>
    </row>
    <row r="330" spans="5:15" s="2" customFormat="1" x14ac:dyDescent="0.25">
      <c r="E330" s="53"/>
      <c r="O330" s="54"/>
    </row>
    <row r="331" spans="5:15" s="2" customFormat="1" x14ac:dyDescent="0.25">
      <c r="E331" s="53"/>
      <c r="O331" s="54"/>
    </row>
    <row r="332" spans="5:15" s="2" customFormat="1" x14ac:dyDescent="0.25">
      <c r="E332" s="53"/>
      <c r="O332" s="54"/>
    </row>
    <row r="333" spans="5:15" s="2" customFormat="1" x14ac:dyDescent="0.25">
      <c r="E333" s="53"/>
      <c r="O333" s="54"/>
    </row>
    <row r="334" spans="5:15" s="2" customFormat="1" x14ac:dyDescent="0.25">
      <c r="E334" s="53"/>
      <c r="O334" s="54"/>
    </row>
    <row r="335" spans="5:15" s="2" customFormat="1" x14ac:dyDescent="0.25">
      <c r="E335" s="53"/>
      <c r="O335" s="54"/>
    </row>
    <row r="336" spans="5:15" s="2" customFormat="1" x14ac:dyDescent="0.25">
      <c r="E336" s="53"/>
      <c r="O336" s="54"/>
    </row>
    <row r="337" spans="5:15" s="2" customFormat="1" x14ac:dyDescent="0.25">
      <c r="E337" s="53"/>
      <c r="O337" s="54"/>
    </row>
    <row r="338" spans="5:15" s="2" customFormat="1" x14ac:dyDescent="0.25">
      <c r="E338" s="53"/>
      <c r="O338" s="54"/>
    </row>
    <row r="339" spans="5:15" s="2" customFormat="1" x14ac:dyDescent="0.25">
      <c r="E339" s="53"/>
      <c r="O339" s="54"/>
    </row>
    <row r="340" spans="5:15" s="2" customFormat="1" x14ac:dyDescent="0.25">
      <c r="E340" s="53"/>
      <c r="O340" s="54"/>
    </row>
    <row r="341" spans="5:15" s="2" customFormat="1" x14ac:dyDescent="0.25">
      <c r="E341" s="53"/>
      <c r="O341" s="54"/>
    </row>
    <row r="342" spans="5:15" s="2" customFormat="1" x14ac:dyDescent="0.25">
      <c r="E342" s="53"/>
      <c r="O342" s="54"/>
    </row>
    <row r="343" spans="5:15" s="2" customFormat="1" x14ac:dyDescent="0.25">
      <c r="E343" s="53"/>
      <c r="O343" s="54"/>
    </row>
    <row r="344" spans="5:15" s="2" customFormat="1" x14ac:dyDescent="0.25">
      <c r="E344" s="53"/>
      <c r="O344" s="54"/>
    </row>
    <row r="345" spans="5:15" s="2" customFormat="1" x14ac:dyDescent="0.25">
      <c r="E345" s="53"/>
      <c r="O345" s="54"/>
    </row>
    <row r="346" spans="5:15" s="2" customFormat="1" x14ac:dyDescent="0.25">
      <c r="E346" s="53"/>
      <c r="O346" s="54"/>
    </row>
    <row r="347" spans="5:15" s="2" customFormat="1" x14ac:dyDescent="0.25">
      <c r="E347" s="53"/>
      <c r="O347" s="54"/>
    </row>
    <row r="348" spans="5:15" s="2" customFormat="1" x14ac:dyDescent="0.25">
      <c r="E348" s="53"/>
      <c r="O348" s="54"/>
    </row>
    <row r="349" spans="5:15" s="2" customFormat="1" x14ac:dyDescent="0.25">
      <c r="E349" s="53"/>
      <c r="O349" s="54"/>
    </row>
    <row r="350" spans="5:15" s="2" customFormat="1" x14ac:dyDescent="0.25">
      <c r="E350" s="53"/>
      <c r="O350" s="54"/>
    </row>
    <row r="351" spans="5:15" s="2" customFormat="1" x14ac:dyDescent="0.25">
      <c r="E351" s="53"/>
      <c r="O351" s="54"/>
    </row>
    <row r="352" spans="5:15" s="2" customFormat="1" x14ac:dyDescent="0.25">
      <c r="E352" s="53"/>
      <c r="O352" s="54"/>
    </row>
    <row r="353" spans="5:15" s="2" customFormat="1" x14ac:dyDescent="0.25">
      <c r="E353" s="53"/>
      <c r="O353" s="54"/>
    </row>
    <row r="354" spans="5:15" s="2" customFormat="1" x14ac:dyDescent="0.25">
      <c r="E354" s="53"/>
      <c r="O354" s="54"/>
    </row>
    <row r="355" spans="5:15" s="2" customFormat="1" x14ac:dyDescent="0.25">
      <c r="E355" s="53"/>
      <c r="O355" s="54"/>
    </row>
    <row r="356" spans="5:15" s="2" customFormat="1" x14ac:dyDescent="0.25">
      <c r="E356" s="53"/>
      <c r="O356" s="54"/>
    </row>
    <row r="357" spans="5:15" s="2" customFormat="1" x14ac:dyDescent="0.25">
      <c r="E357" s="53"/>
      <c r="O357" s="54"/>
    </row>
    <row r="358" spans="5:15" s="2" customFormat="1" x14ac:dyDescent="0.25">
      <c r="E358" s="53"/>
      <c r="O358" s="54"/>
    </row>
    <row r="359" spans="5:15" s="2" customFormat="1" x14ac:dyDescent="0.25">
      <c r="E359" s="53"/>
      <c r="O359" s="54"/>
    </row>
    <row r="360" spans="5:15" s="2" customFormat="1" x14ac:dyDescent="0.25">
      <c r="E360" s="53"/>
      <c r="O360" s="54"/>
    </row>
    <row r="361" spans="5:15" s="2" customFormat="1" x14ac:dyDescent="0.25">
      <c r="E361" s="53"/>
      <c r="O361" s="54"/>
    </row>
    <row r="362" spans="5:15" s="2" customFormat="1" x14ac:dyDescent="0.25">
      <c r="E362" s="53"/>
      <c r="O362" s="54"/>
    </row>
    <row r="363" spans="5:15" s="2" customFormat="1" x14ac:dyDescent="0.25">
      <c r="E363" s="53"/>
      <c r="O363" s="54"/>
    </row>
    <row r="364" spans="5:15" s="2" customFormat="1" x14ac:dyDescent="0.25">
      <c r="E364" s="53"/>
      <c r="O364" s="54"/>
    </row>
    <row r="365" spans="5:15" s="2" customFormat="1" x14ac:dyDescent="0.25">
      <c r="E365" s="53"/>
      <c r="O365" s="54"/>
    </row>
    <row r="366" spans="5:15" s="2" customFormat="1" x14ac:dyDescent="0.25">
      <c r="E366" s="53"/>
      <c r="O366" s="54"/>
    </row>
    <row r="367" spans="5:15" s="2" customFormat="1" x14ac:dyDescent="0.25">
      <c r="E367" s="53"/>
      <c r="O367" s="54"/>
    </row>
    <row r="368" spans="5:15" s="2" customFormat="1" x14ac:dyDescent="0.25">
      <c r="E368" s="53"/>
      <c r="O368" s="54"/>
    </row>
    <row r="369" spans="5:15" s="2" customFormat="1" x14ac:dyDescent="0.25">
      <c r="E369" s="53"/>
      <c r="O369" s="54"/>
    </row>
    <row r="370" spans="5:15" s="2" customFormat="1" x14ac:dyDescent="0.25">
      <c r="E370" s="53"/>
      <c r="O370" s="54"/>
    </row>
    <row r="371" spans="5:15" s="2" customFormat="1" x14ac:dyDescent="0.25">
      <c r="E371" s="53"/>
      <c r="O371" s="54"/>
    </row>
    <row r="372" spans="5:15" s="2" customFormat="1" x14ac:dyDescent="0.25">
      <c r="E372" s="53"/>
      <c r="O372" s="54"/>
    </row>
    <row r="373" spans="5:15" s="2" customFormat="1" x14ac:dyDescent="0.25">
      <c r="E373" s="53"/>
      <c r="O373" s="54"/>
    </row>
    <row r="374" spans="5:15" s="2" customFormat="1" x14ac:dyDescent="0.25">
      <c r="E374" s="53"/>
      <c r="O374" s="54"/>
    </row>
    <row r="375" spans="5:15" s="2" customFormat="1" x14ac:dyDescent="0.25">
      <c r="E375" s="53"/>
      <c r="O375" s="54"/>
    </row>
    <row r="376" spans="5:15" s="2" customFormat="1" x14ac:dyDescent="0.25">
      <c r="E376" s="53"/>
      <c r="O376" s="54"/>
    </row>
    <row r="377" spans="5:15" s="2" customFormat="1" x14ac:dyDescent="0.25">
      <c r="E377" s="53"/>
      <c r="O377" s="54"/>
    </row>
    <row r="378" spans="5:15" s="2" customFormat="1" x14ac:dyDescent="0.25">
      <c r="E378" s="53"/>
      <c r="O378" s="54"/>
    </row>
    <row r="379" spans="5:15" s="2" customFormat="1" x14ac:dyDescent="0.25">
      <c r="E379" s="53"/>
      <c r="O379" s="54"/>
    </row>
    <row r="380" spans="5:15" s="2" customFormat="1" x14ac:dyDescent="0.25">
      <c r="E380" s="53"/>
      <c r="O380" s="54"/>
    </row>
    <row r="381" spans="5:15" s="2" customFormat="1" x14ac:dyDescent="0.25">
      <c r="E381" s="53"/>
      <c r="O381" s="54"/>
    </row>
    <row r="382" spans="5:15" s="2" customFormat="1" x14ac:dyDescent="0.25">
      <c r="E382" s="53"/>
      <c r="O382" s="54"/>
    </row>
    <row r="383" spans="5:15" s="2" customFormat="1" x14ac:dyDescent="0.25">
      <c r="E383" s="53"/>
      <c r="O383" s="54"/>
    </row>
    <row r="384" spans="5:15" s="2" customFormat="1" x14ac:dyDescent="0.25">
      <c r="E384" s="53"/>
      <c r="O384" s="54"/>
    </row>
    <row r="385" spans="5:15" s="2" customFormat="1" x14ac:dyDescent="0.25">
      <c r="E385" s="53"/>
      <c r="O385" s="54"/>
    </row>
    <row r="386" spans="5:15" s="2" customFormat="1" x14ac:dyDescent="0.25">
      <c r="E386" s="53"/>
      <c r="O386" s="54"/>
    </row>
    <row r="387" spans="5:15" s="2" customFormat="1" x14ac:dyDescent="0.25">
      <c r="E387" s="53"/>
      <c r="O387" s="54"/>
    </row>
    <row r="388" spans="5:15" s="2" customFormat="1" x14ac:dyDescent="0.25">
      <c r="E388" s="53"/>
      <c r="O388" s="54"/>
    </row>
    <row r="389" spans="5:15" s="2" customFormat="1" x14ac:dyDescent="0.25">
      <c r="E389" s="53"/>
      <c r="O389" s="54"/>
    </row>
    <row r="390" spans="5:15" s="2" customFormat="1" x14ac:dyDescent="0.25">
      <c r="E390" s="53"/>
      <c r="O390" s="54"/>
    </row>
    <row r="391" spans="5:15" s="2" customFormat="1" x14ac:dyDescent="0.25">
      <c r="E391" s="53"/>
      <c r="O391" s="54"/>
    </row>
    <row r="392" spans="5:15" s="2" customFormat="1" x14ac:dyDescent="0.25">
      <c r="E392" s="53"/>
      <c r="O392" s="54"/>
    </row>
    <row r="393" spans="5:15" s="2" customFormat="1" x14ac:dyDescent="0.25">
      <c r="E393" s="53"/>
      <c r="O393" s="54"/>
    </row>
    <row r="394" spans="5:15" s="2" customFormat="1" x14ac:dyDescent="0.25">
      <c r="E394" s="53"/>
      <c r="O394" s="54"/>
    </row>
    <row r="395" spans="5:15" s="2" customFormat="1" x14ac:dyDescent="0.25">
      <c r="E395" s="53"/>
      <c r="O395" s="54"/>
    </row>
    <row r="396" spans="5:15" s="2" customFormat="1" x14ac:dyDescent="0.25">
      <c r="E396" s="53"/>
      <c r="O396" s="54"/>
    </row>
    <row r="397" spans="5:15" s="2" customFormat="1" x14ac:dyDescent="0.25">
      <c r="E397" s="53"/>
      <c r="O397" s="54"/>
    </row>
    <row r="398" spans="5:15" s="2" customFormat="1" x14ac:dyDescent="0.25">
      <c r="E398" s="53"/>
      <c r="O398" s="54"/>
    </row>
    <row r="399" spans="5:15" s="2" customFormat="1" x14ac:dyDescent="0.25">
      <c r="E399" s="53"/>
      <c r="O399" s="54"/>
    </row>
    <row r="400" spans="5:15" s="2" customFormat="1" x14ac:dyDescent="0.25">
      <c r="E400" s="53"/>
      <c r="O400" s="54"/>
    </row>
    <row r="401" spans="1:15" s="2" customFormat="1" x14ac:dyDescent="0.25">
      <c r="E401" s="53"/>
      <c r="O401" s="54"/>
    </row>
    <row r="402" spans="1:15" s="2" customFormat="1" x14ac:dyDescent="0.25">
      <c r="E402" s="53"/>
      <c r="O402" s="54"/>
    </row>
    <row r="403" spans="1:15" s="2" customFormat="1" x14ac:dyDescent="0.25">
      <c r="E403" s="53"/>
      <c r="O403" s="54"/>
    </row>
    <row r="404" spans="1:15" s="2" customFormat="1" x14ac:dyDescent="0.25">
      <c r="E404" s="53"/>
      <c r="O404" s="54"/>
    </row>
    <row r="405" spans="1:15" s="2" customFormat="1" x14ac:dyDescent="0.25">
      <c r="E405" s="53"/>
      <c r="O405" s="54"/>
    </row>
    <row r="406" spans="1:15" s="2" customFormat="1" x14ac:dyDescent="0.25">
      <c r="E406" s="53"/>
      <c r="O406" s="54"/>
    </row>
    <row r="407" spans="1:15" s="2" customFormat="1" x14ac:dyDescent="0.25">
      <c r="E407" s="53"/>
      <c r="O407" s="54"/>
    </row>
    <row r="408" spans="1:15" s="2" customFormat="1" x14ac:dyDescent="0.25">
      <c r="E408" s="53"/>
      <c r="O408" s="54"/>
    </row>
    <row r="409" spans="1:15" s="2" customFormat="1" x14ac:dyDescent="0.25">
      <c r="E409" s="53"/>
      <c r="O409" s="54"/>
    </row>
    <row r="410" spans="1:15" s="2" customFormat="1" x14ac:dyDescent="0.25">
      <c r="E410" s="53"/>
      <c r="O410" s="54"/>
    </row>
    <row r="411" spans="1:15" s="2" customFormat="1" x14ac:dyDescent="0.25">
      <c r="E411" s="53"/>
      <c r="O411" s="54"/>
    </row>
    <row r="412" spans="1:15" s="2" customFormat="1" x14ac:dyDescent="0.25">
      <c r="E412" s="53"/>
      <c r="O412" s="54"/>
    </row>
    <row r="413" spans="1:15" s="2" customFormat="1" x14ac:dyDescent="0.25">
      <c r="A413" s="39"/>
      <c r="B413" s="39"/>
      <c r="C413" s="39"/>
      <c r="D413" s="39"/>
      <c r="E413" s="40"/>
      <c r="F413" s="39"/>
      <c r="G413" s="39"/>
      <c r="H413" s="39"/>
      <c r="I413" s="39"/>
      <c r="J413" s="39"/>
      <c r="K413" s="39"/>
      <c r="L413" s="39"/>
      <c r="M413" s="39"/>
      <c r="N413" s="39"/>
      <c r="O413" s="41"/>
    </row>
    <row r="414" spans="1:15" s="2" customFormat="1" x14ac:dyDescent="0.25">
      <c r="A414" s="39"/>
      <c r="B414" s="39"/>
      <c r="C414" s="39"/>
      <c r="D414" s="39"/>
      <c r="E414" s="40"/>
      <c r="F414" s="39"/>
      <c r="G414" s="39"/>
      <c r="H414" s="39"/>
      <c r="I414" s="39"/>
      <c r="J414" s="39"/>
      <c r="K414" s="39"/>
      <c r="L414" s="39"/>
      <c r="M414" s="39"/>
      <c r="N414" s="39"/>
      <c r="O414" s="41"/>
    </row>
    <row r="415" spans="1:15" s="2" customFormat="1" x14ac:dyDescent="0.25">
      <c r="A415" s="39"/>
      <c r="B415" s="39"/>
      <c r="C415" s="39"/>
      <c r="D415" s="39"/>
      <c r="E415" s="40"/>
      <c r="F415" s="39"/>
      <c r="G415" s="39"/>
      <c r="H415" s="39"/>
      <c r="I415" s="39"/>
      <c r="J415" s="39"/>
      <c r="K415" s="39"/>
      <c r="L415" s="39"/>
      <c r="M415" s="39"/>
      <c r="N415" s="39"/>
      <c r="O415" s="41"/>
    </row>
    <row r="416" spans="1:15" s="2" customFormat="1" x14ac:dyDescent="0.25">
      <c r="A416" s="39"/>
      <c r="B416" s="39"/>
      <c r="C416" s="39"/>
      <c r="D416" s="39"/>
      <c r="E416" s="40"/>
      <c r="F416" s="39"/>
      <c r="G416" s="39"/>
      <c r="H416" s="39"/>
      <c r="I416" s="39"/>
      <c r="J416" s="39"/>
      <c r="K416" s="39"/>
      <c r="L416" s="39"/>
      <c r="M416" s="39"/>
      <c r="N416" s="39"/>
      <c r="O416" s="41"/>
    </row>
  </sheetData>
  <mergeCells count="241">
    <mergeCell ref="Q2:AE3"/>
    <mergeCell ref="A1:O1"/>
    <mergeCell ref="A2:O2"/>
    <mergeCell ref="J49:J50"/>
    <mergeCell ref="K49:K50"/>
    <mergeCell ref="O26:O28"/>
    <mergeCell ref="M26:M28"/>
    <mergeCell ref="O29:O32"/>
    <mergeCell ref="H29:H32"/>
    <mergeCell ref="I29:I32"/>
    <mergeCell ref="N29:N32"/>
    <mergeCell ref="O33:O35"/>
    <mergeCell ref="O36:O37"/>
    <mergeCell ref="H36:H37"/>
    <mergeCell ref="I36:I37"/>
    <mergeCell ref="N36:N37"/>
    <mergeCell ref="O38:O40"/>
    <mergeCell ref="O41:O43"/>
    <mergeCell ref="A9:A13"/>
    <mergeCell ref="B9:B13"/>
    <mergeCell ref="J9:J13"/>
    <mergeCell ref="K9:K13"/>
    <mergeCell ref="L9:L13"/>
    <mergeCell ref="A14:A17"/>
    <mergeCell ref="B36:B37"/>
    <mergeCell ref="J36:J37"/>
    <mergeCell ref="K36:K37"/>
    <mergeCell ref="L36:L37"/>
    <mergeCell ref="A38:A40"/>
    <mergeCell ref="B38:B40"/>
    <mergeCell ref="L60:L61"/>
    <mergeCell ref="L29:L32"/>
    <mergeCell ref="A29:A32"/>
    <mergeCell ref="B29:B32"/>
    <mergeCell ref="H51:H54"/>
    <mergeCell ref="I51:I54"/>
    <mergeCell ref="H55:H57"/>
    <mergeCell ref="H9:H13"/>
    <mergeCell ref="I9:I13"/>
    <mergeCell ref="O9:O13"/>
    <mergeCell ref="N9:N13"/>
    <mergeCell ref="M9:M13"/>
    <mergeCell ref="O14:O17"/>
    <mergeCell ref="K14:K17"/>
    <mergeCell ref="J14:J17"/>
    <mergeCell ref="J18:J21"/>
    <mergeCell ref="L18:L21"/>
    <mergeCell ref="O18:O21"/>
    <mergeCell ref="I18:I21"/>
    <mergeCell ref="H18:H21"/>
    <mergeCell ref="I14:I17"/>
    <mergeCell ref="B84:D84"/>
    <mergeCell ref="A47:A48"/>
    <mergeCell ref="B47:B48"/>
    <mergeCell ref="J47:J48"/>
    <mergeCell ref="K47:K48"/>
    <mergeCell ref="L47:L48"/>
    <mergeCell ref="A41:A43"/>
    <mergeCell ref="B41:B43"/>
    <mergeCell ref="J41:J43"/>
    <mergeCell ref="K41:K43"/>
    <mergeCell ref="L41:L43"/>
    <mergeCell ref="A44:A46"/>
    <mergeCell ref="B44:B46"/>
    <mergeCell ref="B51:B54"/>
    <mergeCell ref="J51:J54"/>
    <mergeCell ref="K51:K54"/>
    <mergeCell ref="A58:A59"/>
    <mergeCell ref="A81:B81"/>
    <mergeCell ref="B58:B59"/>
    <mergeCell ref="J58:J59"/>
    <mergeCell ref="B65:B67"/>
    <mergeCell ref="A65:A67"/>
    <mergeCell ref="A68:A70"/>
    <mergeCell ref="B68:B70"/>
    <mergeCell ref="A3:A7"/>
    <mergeCell ref="K3:K7"/>
    <mergeCell ref="L3:L7"/>
    <mergeCell ref="B4:B7"/>
    <mergeCell ref="C4:C7"/>
    <mergeCell ref="D4:D7"/>
    <mergeCell ref="G4:G7"/>
    <mergeCell ref="J3:J7"/>
    <mergeCell ref="B3:H3"/>
    <mergeCell ref="E4:F4"/>
    <mergeCell ref="E5:E7"/>
    <mergeCell ref="F5:F7"/>
    <mergeCell ref="H5:H7"/>
    <mergeCell ref="I5:I7"/>
    <mergeCell ref="H4:I4"/>
    <mergeCell ref="A74:A76"/>
    <mergeCell ref="B74:B76"/>
    <mergeCell ref="J74:J76"/>
    <mergeCell ref="K74:K76"/>
    <mergeCell ref="L74:L76"/>
    <mergeCell ref="J68:J70"/>
    <mergeCell ref="K68:K70"/>
    <mergeCell ref="L68:L70"/>
    <mergeCell ref="A71:A73"/>
    <mergeCell ref="B71:B73"/>
    <mergeCell ref="J71:J73"/>
    <mergeCell ref="K71:K73"/>
    <mergeCell ref="L71:L73"/>
    <mergeCell ref="I68:I70"/>
    <mergeCell ref="H68:H70"/>
    <mergeCell ref="I22:I25"/>
    <mergeCell ref="H22:H25"/>
    <mergeCell ref="J29:J32"/>
    <mergeCell ref="K29:K32"/>
    <mergeCell ref="K18:K21"/>
    <mergeCell ref="A18:A21"/>
    <mergeCell ref="B18:B21"/>
    <mergeCell ref="M49:M50"/>
    <mergeCell ref="I55:I57"/>
    <mergeCell ref="L55:L57"/>
    <mergeCell ref="B26:B28"/>
    <mergeCell ref="H44:H46"/>
    <mergeCell ref="I44:I46"/>
    <mergeCell ref="H47:H48"/>
    <mergeCell ref="I47:I48"/>
    <mergeCell ref="J26:J28"/>
    <mergeCell ref="A33:A35"/>
    <mergeCell ref="B33:B35"/>
    <mergeCell ref="J33:J35"/>
    <mergeCell ref="K33:K35"/>
    <mergeCell ref="L33:L35"/>
    <mergeCell ref="K38:K40"/>
    <mergeCell ref="L38:L40"/>
    <mergeCell ref="A36:A37"/>
    <mergeCell ref="M3:O3"/>
    <mergeCell ref="M4:M7"/>
    <mergeCell ref="N4:N7"/>
    <mergeCell ref="O4:O7"/>
    <mergeCell ref="N14:N17"/>
    <mergeCell ref="N41:N43"/>
    <mergeCell ref="A49:A50"/>
    <mergeCell ref="B49:B50"/>
    <mergeCell ref="B22:B25"/>
    <mergeCell ref="J22:J25"/>
    <mergeCell ref="K22:K25"/>
    <mergeCell ref="J38:J40"/>
    <mergeCell ref="I26:I28"/>
    <mergeCell ref="H26:H28"/>
    <mergeCell ref="L49:L50"/>
    <mergeCell ref="K26:K28"/>
    <mergeCell ref="L26:L28"/>
    <mergeCell ref="A26:A28"/>
    <mergeCell ref="I49:I50"/>
    <mergeCell ref="H33:H35"/>
    <mergeCell ref="H38:H40"/>
    <mergeCell ref="H41:H43"/>
    <mergeCell ref="I41:I43"/>
    <mergeCell ref="A22:A25"/>
    <mergeCell ref="L78:O78"/>
    <mergeCell ref="O22:O25"/>
    <mergeCell ref="N22:N25"/>
    <mergeCell ref="N18:N21"/>
    <mergeCell ref="N47:N48"/>
    <mergeCell ref="M47:M48"/>
    <mergeCell ref="L58:L59"/>
    <mergeCell ref="O49:O50"/>
    <mergeCell ref="N49:N50"/>
    <mergeCell ref="O51:O54"/>
    <mergeCell ref="N51:N54"/>
    <mergeCell ref="M51:M54"/>
    <mergeCell ref="O55:O57"/>
    <mergeCell ref="M55:M57"/>
    <mergeCell ref="N55:N57"/>
    <mergeCell ref="L22:L25"/>
    <mergeCell ref="L51:L54"/>
    <mergeCell ref="O44:O46"/>
    <mergeCell ref="O47:O48"/>
    <mergeCell ref="O71:O73"/>
    <mergeCell ref="N44:N46"/>
    <mergeCell ref="N38:N40"/>
    <mergeCell ref="N26:N28"/>
    <mergeCell ref="N33:N35"/>
    <mergeCell ref="A55:A57"/>
    <mergeCell ref="B55:B57"/>
    <mergeCell ref="J55:J57"/>
    <mergeCell ref="K55:K57"/>
    <mergeCell ref="I58:I59"/>
    <mergeCell ref="K58:K59"/>
    <mergeCell ref="I60:I61"/>
    <mergeCell ref="O62:O64"/>
    <mergeCell ref="N62:N64"/>
    <mergeCell ref="M62:M64"/>
    <mergeCell ref="H62:H64"/>
    <mergeCell ref="I62:I64"/>
    <mergeCell ref="O60:O61"/>
    <mergeCell ref="J60:J61"/>
    <mergeCell ref="K60:K61"/>
    <mergeCell ref="H60:H61"/>
    <mergeCell ref="O58:O59"/>
    <mergeCell ref="N58:N59"/>
    <mergeCell ref="M58:M59"/>
    <mergeCell ref="A62:A64"/>
    <mergeCell ref="B62:B64"/>
    <mergeCell ref="H58:H59"/>
    <mergeCell ref="A60:A61"/>
    <mergeCell ref="B60:B61"/>
    <mergeCell ref="O74:O76"/>
    <mergeCell ref="N74:N76"/>
    <mergeCell ref="M74:M76"/>
    <mergeCell ref="H74:H76"/>
    <mergeCell ref="I74:I76"/>
    <mergeCell ref="H65:H67"/>
    <mergeCell ref="I65:I67"/>
    <mergeCell ref="J65:J67"/>
    <mergeCell ref="K65:K67"/>
    <mergeCell ref="L65:L67"/>
    <mergeCell ref="M65:M67"/>
    <mergeCell ref="N65:N67"/>
    <mergeCell ref="O65:O67"/>
    <mergeCell ref="O68:O70"/>
    <mergeCell ref="M68:M70"/>
    <mergeCell ref="N68:N70"/>
    <mergeCell ref="A82:E83"/>
    <mergeCell ref="A77:N77"/>
    <mergeCell ref="M14:M17"/>
    <mergeCell ref="M18:M21"/>
    <mergeCell ref="M22:M25"/>
    <mergeCell ref="M29:M32"/>
    <mergeCell ref="M33:M35"/>
    <mergeCell ref="M36:M37"/>
    <mergeCell ref="M38:M40"/>
    <mergeCell ref="M41:M43"/>
    <mergeCell ref="M44:M46"/>
    <mergeCell ref="H71:H73"/>
    <mergeCell ref="I71:I73"/>
    <mergeCell ref="M71:M73"/>
    <mergeCell ref="N71:N73"/>
    <mergeCell ref="M60:M61"/>
    <mergeCell ref="N60:N61"/>
    <mergeCell ref="A51:A54"/>
    <mergeCell ref="B14:B17"/>
    <mergeCell ref="L14:L17"/>
    <mergeCell ref="J44:J46"/>
    <mergeCell ref="K44:K46"/>
    <mergeCell ref="L44:L46"/>
    <mergeCell ref="H49:H50"/>
  </mergeCells>
  <pageMargins left="0.23622047244094491" right="0.23622047244094491" top="0.15748031496062992" bottom="0" header="0.11811023622047245" footer="0"/>
  <pageSetup paperSize="9" fitToWidth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2018-06-26T08:38:14Z</dcterms:modified>
  <cp:contentStatus/>
</cp:coreProperties>
</file>