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75" windowWidth="15450" windowHeight="10200"/>
  </bookViews>
  <sheets>
    <sheet name="РПЦВ 2014 г" sheetId="4" r:id="rId1"/>
  </sheets>
  <calcPr calcId="125725" refMode="R1C1"/>
</workbook>
</file>

<file path=xl/calcChain.xml><?xml version="1.0" encoding="utf-8"?>
<calcChain xmlns="http://schemas.openxmlformats.org/spreadsheetml/2006/main">
  <c r="I568" i="4"/>
  <c r="I569"/>
  <c r="I294"/>
  <c r="I293"/>
  <c r="I292"/>
  <c r="I291"/>
  <c r="I282"/>
  <c r="I281"/>
  <c r="I65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3"/>
  <c r="I284"/>
  <c r="I285"/>
  <c r="I286"/>
  <c r="I287"/>
  <c r="I288"/>
  <c r="I289"/>
  <c r="I290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70"/>
  <c r="I571"/>
  <c r="I572"/>
  <c r="I573"/>
  <c r="I574"/>
  <c r="I11"/>
</calcChain>
</file>

<file path=xl/sharedStrings.xml><?xml version="1.0" encoding="utf-8"?>
<sst xmlns="http://schemas.openxmlformats.org/spreadsheetml/2006/main" count="2830" uniqueCount="1070">
  <si>
    <t>Предоставление, доставка и пересылка субсидий в качестве помощи для оплаты жилья и коммунальных услуг реабилитированным лицам и лицам, признанным пострадавшими от политических репрессий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</si>
  <si>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477</t>
  </si>
  <si>
    <t>478</t>
  </si>
  <si>
    <t>479</t>
  </si>
  <si>
    <t>Предоставление, доставка и пересылка субсидий в качестве помощи для оплаты жилья и коммунальных услуг отдельным категориям граждан, за исключением реабилитированных лиц и лиц, признанных пострадавшими от политических репрессий,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ветеранов труда и граждан, приравненных к ним по состоянию на 31 декабря 2004 года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</si>
  <si>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480</t>
  </si>
  <si>
    <t>481</t>
  </si>
  <si>
    <t>482</t>
  </si>
  <si>
    <t>Предоставление, доставка и пересылка субсидий в качестве помощи для оплаты жилья и коммунальных услуг ветеранам труда и гражданам, приравнным к ним по состоянию на 31 декабря 2004 года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</si>
  <si>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483</t>
  </si>
  <si>
    <t>484</t>
  </si>
  <si>
    <t>485</t>
  </si>
  <si>
    <t>486</t>
  </si>
  <si>
    <t>487</t>
  </si>
  <si>
    <t>488</t>
  </si>
  <si>
    <t>489</t>
  </si>
  <si>
    <t>Подпрограмма "Обеспечение жильем молодых семей Идринского района"</t>
  </si>
  <si>
    <t>490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</si>
  <si>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</si>
  <si>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0625020</t>
  </si>
  <si>
    <t>491</t>
  </si>
  <si>
    <t>492</t>
  </si>
  <si>
    <t>0627458</t>
  </si>
  <si>
    <t>493</t>
  </si>
  <si>
    <t>494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</si>
  <si>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</si>
  <si>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495</t>
  </si>
  <si>
    <t>496</t>
  </si>
  <si>
    <t>497</t>
  </si>
  <si>
    <t>498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</si>
  <si>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</si>
  <si>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499</t>
  </si>
  <si>
    <t>1004</t>
  </si>
  <si>
    <t>501</t>
  </si>
  <si>
    <t>502</t>
  </si>
  <si>
    <t>503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</si>
  <si>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</si>
  <si>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504</t>
  </si>
  <si>
    <t>505</t>
  </si>
  <si>
    <t>506</t>
  </si>
  <si>
    <t>507</t>
  </si>
  <si>
    <t>508</t>
  </si>
  <si>
    <t>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</si>
  <si>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509</t>
  </si>
  <si>
    <t>Обеспечение предоставления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</si>
  <si>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511</t>
  </si>
  <si>
    <t>512</t>
  </si>
  <si>
    <t>1006</t>
  </si>
  <si>
    <t>513</t>
  </si>
  <si>
    <t>514</t>
  </si>
  <si>
    <t>515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</si>
  <si>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 муниципальной программы Идринского района "Система социальной защиты населения Идринского района"</t>
  </si>
  <si>
    <t>516</t>
  </si>
  <si>
    <t>517</t>
  </si>
  <si>
    <t>518</t>
  </si>
  <si>
    <t>519</t>
  </si>
  <si>
    <t>ФИЗИЧЕСКАЯ КУЛЬТУРА И СПОРТ</t>
  </si>
  <si>
    <t>1100</t>
  </si>
  <si>
    <t>520</t>
  </si>
  <si>
    <t>1102</t>
  </si>
  <si>
    <t>521</t>
  </si>
  <si>
    <t>Муниципальная программа Идринского района "Создание условий для развития физической культуры и спорта"</t>
  </si>
  <si>
    <t>522</t>
  </si>
  <si>
    <t>Подпрограмма "Развитие массовой физической культуры и спорта"</t>
  </si>
  <si>
    <t>523</t>
  </si>
  <si>
    <t>Субсидия на оснащение муниципальных учреждений физкультурно-спортивной напровленности спортивным инвентарем,оборудованием,спортивной одеждой и обувью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</si>
  <si>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0517703</t>
  </si>
  <si>
    <t>524</t>
  </si>
  <si>
    <t>525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</si>
  <si>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</si>
  <si>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526</t>
  </si>
  <si>
    <t>527</t>
  </si>
  <si>
    <t>528</t>
  </si>
  <si>
    <t>529</t>
  </si>
  <si>
    <t>Субсидия на государственную поддержку действующих и вновь создаваемых спортивных клубов по месту жительства граждан., осуществляющих деятельность в области физической культуры и спорта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</si>
  <si>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7627701</t>
  </si>
  <si>
    <t>531</t>
  </si>
  <si>
    <t>532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</si>
  <si>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</si>
  <si>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</si>
  <si>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533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</si>
  <si>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</si>
  <si>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</si>
  <si>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534</t>
  </si>
  <si>
    <t>535</t>
  </si>
  <si>
    <t>536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</si>
  <si>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</si>
  <si>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537</t>
  </si>
  <si>
    <t>538</t>
  </si>
  <si>
    <t>539</t>
  </si>
  <si>
    <t>1402</t>
  </si>
  <si>
    <t>541</t>
  </si>
  <si>
    <t>542</t>
  </si>
  <si>
    <t>543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</si>
  <si>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</si>
  <si>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544</t>
  </si>
  <si>
    <t>545</t>
  </si>
  <si>
    <t>Прочие межбюджетные трансферты общего характера</t>
  </si>
  <si>
    <t>1403</t>
  </si>
  <si>
    <t>546</t>
  </si>
  <si>
    <t>547</t>
  </si>
  <si>
    <t>548</t>
  </si>
  <si>
    <t>Субсидии бюджетам муниципальных образований на разработку схем теплоснабжения муниципальных образований "Энергосбережение и повышение энергетической эфективности по администрации Идринского района " в рамках непрограмных расходов отдельных органов исполнительной власти.</t>
  </si>
  <si>
    <t>7617424</t>
  </si>
  <si>
    <t>549</t>
  </si>
  <si>
    <t>550</t>
  </si>
  <si>
    <t>551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</si>
  <si>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</si>
  <si>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7621021</t>
  </si>
  <si>
    <t>552</t>
  </si>
  <si>
    <t>553</t>
  </si>
  <si>
    <t>Субсидии на частичное финансирование (возмещение)расходов на повышение минимальных размеров окладов,ставок заработной платы работников бюджетной сферы,которым предоставляется региональная выплата,с 1 октября 2014 года на 10 процентов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</si>
  <si>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7621022</t>
  </si>
  <si>
    <t>554</t>
  </si>
  <si>
    <t>№ п/п</t>
  </si>
  <si>
    <t>Наименование лавных распорядителей и наименование показателей бюджетной классификации</t>
  </si>
  <si>
    <t>раздел подраздел</t>
  </si>
  <si>
    <t>целевая статья</t>
  </si>
  <si>
    <t>вид расходов</t>
  </si>
  <si>
    <t>Итого</t>
  </si>
  <si>
    <t>0415014</t>
  </si>
  <si>
    <t>7638006</t>
  </si>
  <si>
    <t>Функционирование управления образования администрации Идринского района</t>
  </si>
  <si>
    <t>7630000</t>
  </si>
  <si>
    <t>Резервный фонд по управлению образования администрации Идринского района в рамках непрограмных расходов отдельных органов исполнительной власти.</t>
  </si>
  <si>
    <t>7621011</t>
  </si>
  <si>
    <t>Резервный фонд Правительства Красноярского края по финансово-экономическому управлению администрации Идринского района в рамках непрограмных расходов отдельных органов исполнительной власти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</si>
  <si>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</si>
  <si>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</si>
  <si>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</si>
  <si>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</si>
  <si>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</si>
  <si>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</si>
  <si>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</si>
  <si>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</si>
  <si>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</si>
  <si>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рублей</t>
  </si>
  <si>
    <t>Распределение бюджетных ассигнований по разделам, подразделам, целевым статьям (муниципальным программам Идринского района и непрограммным направлениям деятельности), группам и подгруппам видов расходов классификации расходов районного бюджета за 2014 год</t>
  </si>
  <si>
    <t>от 29.05.2015 г. № 35-323-р</t>
  </si>
  <si>
    <t>81</t>
  </si>
  <si>
    <t>Софинансирование на приобретение веб-камер для муниципальных архивов в целях обеспечения их участия в мероприятиях в режиме on-line по администрации Идринского района в рамках непрограммных расходов отдельных органов исполнительной власти</t>
  </si>
  <si>
    <t>7618374</t>
  </si>
  <si>
    <t>82</t>
  </si>
  <si>
    <t>83</t>
  </si>
  <si>
    <t>84</t>
  </si>
  <si>
    <t>85</t>
  </si>
  <si>
    <t>86</t>
  </si>
  <si>
    <t>87</t>
  </si>
  <si>
    <t>88</t>
  </si>
  <si>
    <t>НАЦИОНАЛЬНАЯ ОБОРОНА</t>
  </si>
  <si>
    <t>0200</t>
  </si>
  <si>
    <t>89</t>
  </si>
  <si>
    <t>Мобилизационная и вневойсковая подготовка</t>
  </si>
  <si>
    <t>0203</t>
  </si>
  <si>
    <t>90</t>
  </si>
  <si>
    <t>91</t>
  </si>
  <si>
    <t>92</t>
  </si>
  <si>
    <t>93</t>
  </si>
  <si>
    <t>94</t>
  </si>
  <si>
    <t>НАЦИОНАЛЬНАЯ БЕЗОПАСНОСТЬ И ПРАВООХРАНИТЕЛЬНАЯ ДЕЯТЕЛЬНОСТЬ</t>
  </si>
  <si>
    <t>0300</t>
  </si>
  <si>
    <t>95</t>
  </si>
  <si>
    <t>0309</t>
  </si>
  <si>
    <t>96</t>
  </si>
  <si>
    <t>97</t>
  </si>
  <si>
    <t>98</t>
  </si>
  <si>
    <t>99</t>
  </si>
  <si>
    <t>101</t>
  </si>
  <si>
    <t>НАЦИОНАЛЬНАЯ ЭКОНОМИКА</t>
  </si>
  <si>
    <t>0400</t>
  </si>
  <si>
    <t>102</t>
  </si>
  <si>
    <t>0405</t>
  </si>
  <si>
    <t>103</t>
  </si>
  <si>
    <t>104</t>
  </si>
  <si>
    <t>105</t>
  </si>
  <si>
    <t>106</t>
  </si>
  <si>
    <t>107</t>
  </si>
  <si>
    <t>Возмещение части процентной ставки по долгосрочным,среднесрочным и краткосрочным кредитам,взятым малыми формами хозяйствования за счет средств федерального бюджета, полученным в российских кредитных организациях, и займам, полученным в сельскохозяйственных кредитных потребительских кооперативах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</si>
  <si>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0885055</t>
  </si>
  <si>
    <t>108</t>
  </si>
  <si>
    <t>109</t>
  </si>
  <si>
    <t>111</t>
  </si>
  <si>
    <t>112</t>
  </si>
  <si>
    <t>113</t>
  </si>
  <si>
    <t>114</t>
  </si>
  <si>
    <t>0408</t>
  </si>
  <si>
    <t>115</t>
  </si>
  <si>
    <t>116</t>
  </si>
  <si>
    <t>117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</si>
  <si>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</si>
  <si>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118</t>
  </si>
  <si>
    <t>119</t>
  </si>
  <si>
    <t>0409</t>
  </si>
  <si>
    <t>121</t>
  </si>
  <si>
    <t>122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</si>
  <si>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детей, в рамках подпрограммы "Содействие развитию и модернизации автомобильных дорог местного значения муниципальных образований" муниципальной программы Идринского района "Содействие развитию местного самоуправления"</t>
  </si>
  <si>
    <t>0927491</t>
  </si>
  <si>
    <t>123</t>
  </si>
  <si>
    <t>124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</si>
  <si>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"Содействие развитию и модернизации автомобильных дорог местного значения муниципальных образований" муниципальной программы Идринского района "Содействие развитию местного самоуправления"</t>
  </si>
  <si>
    <t>125</t>
  </si>
  <si>
    <t>126</t>
  </si>
  <si>
    <t>127</t>
  </si>
  <si>
    <t>128</t>
  </si>
  <si>
    <t>Развитие и модернизация автомобильных дорог местного значения сельских поселений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</si>
  <si>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7627743</t>
  </si>
  <si>
    <t>129</t>
  </si>
  <si>
    <t>130</t>
  </si>
  <si>
    <t>0412</t>
  </si>
  <si>
    <t>131</t>
  </si>
  <si>
    <t>132</t>
  </si>
  <si>
    <t>133</t>
  </si>
  <si>
    <t>Субсидии на реализацию мероприятий, предусмотренных муниципальными программами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</si>
  <si>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0785064</t>
  </si>
  <si>
    <t>134</t>
  </si>
  <si>
    <t>135</t>
  </si>
  <si>
    <t>0787607</t>
  </si>
  <si>
    <t>136</t>
  </si>
  <si>
    <t>137</t>
  </si>
  <si>
    <t>138</t>
  </si>
  <si>
    <t>139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</si>
  <si>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</si>
  <si>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</si>
  <si>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</si>
  <si>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</si>
  <si>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</si>
  <si>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</si>
  <si>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</si>
  <si>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</si>
  <si>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</si>
  <si>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</si>
  <si>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</si>
  <si>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</si>
  <si>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</si>
  <si>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</si>
  <si>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7618058</t>
  </si>
  <si>
    <t>152</t>
  </si>
  <si>
    <t>153</t>
  </si>
  <si>
    <t>154</t>
  </si>
  <si>
    <t>Подготовка генеральных планов городских и сельских поселений,на разработку проектов планировки и межевания земельных участков для жилищного строительства,формирование и постановку земельных участков на кадастровый учет по финансово-экономическому управлению администрации Идринского района в рамках непрограмных расходов отдельных органов исполнительной власти.</t>
  </si>
  <si>
    <t>7627466</t>
  </si>
  <si>
    <t>155</t>
  </si>
  <si>
    <t>156</t>
  </si>
  <si>
    <t>ЖИЛИЩНО-КОММУНАЛЬНОЕ ХОЗЯЙСТВО</t>
  </si>
  <si>
    <t>0500</t>
  </si>
  <si>
    <t>157</t>
  </si>
  <si>
    <t>Жилищное хозяйство</t>
  </si>
  <si>
    <t>0501</t>
  </si>
  <si>
    <t>158</t>
  </si>
  <si>
    <t>159</t>
  </si>
  <si>
    <t>160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</si>
  <si>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</si>
  <si>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7618013</t>
  </si>
  <si>
    <t>161</t>
  </si>
  <si>
    <t>162</t>
  </si>
  <si>
    <t>0502</t>
  </si>
  <si>
    <t>163</t>
  </si>
  <si>
    <t>164</t>
  </si>
  <si>
    <t>165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</si>
  <si>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</si>
  <si>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166</t>
  </si>
  <si>
    <t>167</t>
  </si>
  <si>
    <t>0503</t>
  </si>
  <si>
    <t>168</t>
  </si>
  <si>
    <t>169</t>
  </si>
  <si>
    <t>170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</si>
  <si>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рамках подпрограммы "Поддержка муниципальных проектов и мероприятий по благоустройству территорий" муниципальной программы Идринского района "Содействие развитию местного самоуправления"</t>
  </si>
  <si>
    <t>171</t>
  </si>
  <si>
    <t>172</t>
  </si>
  <si>
    <t>173</t>
  </si>
  <si>
    <t>174</t>
  </si>
  <si>
    <t>Разработка проектной документации и строительство полигонов твердых бытовых отходов по администрации Идринского района в рамках непрограммных расходов отдельных органов исполнительной власти</t>
  </si>
  <si>
    <t>7617794</t>
  </si>
  <si>
    <t>175</t>
  </si>
  <si>
    <t>176</t>
  </si>
  <si>
    <t>Софинансирование на разработка проектной документации и строительство полигонов твердых бытовых отходов по администрации Идринского района в рамках непрограммных расходов отдельных органов исполнительной власти</t>
  </si>
  <si>
    <t>7618354</t>
  </si>
  <si>
    <t>177</t>
  </si>
  <si>
    <t>178</t>
  </si>
  <si>
    <t>179</t>
  </si>
  <si>
    <t>Субсидии бюджетам муниципальных образований для реализации проектов по благоустройству территорий поселений , городских округов в рамках подпрограммы "Поддержка муниципальных проектов и мероприятий по благоустройству территорий" по финансово-экономическому управлению администрации Идринского района в рамках непрограмных расходов отдельных органов исполнительной власти.</t>
  </si>
  <si>
    <t>7627741</t>
  </si>
  <si>
    <t>180</t>
  </si>
  <si>
    <t>181</t>
  </si>
  <si>
    <t>Другие вопросы в области жилищно-коммунального хозяйства</t>
  </si>
  <si>
    <t>0505</t>
  </si>
  <si>
    <t>182</t>
  </si>
  <si>
    <t>183</t>
  </si>
  <si>
    <t>184</t>
  </si>
  <si>
    <t>Субсидии бюджетам муниципальных образований на финасирование (возмещение) расходов по капитальному ремонту 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фунционирования систем теплоснабжения,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по финансово-экономическому управлению управлению администрации Идринского района в рамках непрограмных расходов отдельных органов исполнительной власти.</t>
  </si>
  <si>
    <t>7627571</t>
  </si>
  <si>
    <t>185</t>
  </si>
  <si>
    <t>186</t>
  </si>
  <si>
    <t>ОБРАЗОВАНИЕ</t>
  </si>
  <si>
    <t>0700</t>
  </si>
  <si>
    <t>187</t>
  </si>
  <si>
    <t>0701</t>
  </si>
  <si>
    <t>188</t>
  </si>
  <si>
    <t>189</t>
  </si>
  <si>
    <t>190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</si>
  <si>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</si>
  <si>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191</t>
  </si>
  <si>
    <t>192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</si>
  <si>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</si>
  <si>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</si>
  <si>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193</t>
  </si>
  <si>
    <t>194</t>
  </si>
  <si>
    <t>195</t>
  </si>
  <si>
    <t>Субсидии на частичное финансирование(возмещение)расходов на повышение минимальных размеров окладов,ставок заработной платы работников бюджетной сферы,которым предоставляются региональная выплата,с 1 октября 2014 года на 10 процентов,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</si>
  <si>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0111022</t>
  </si>
  <si>
    <t>196</t>
  </si>
  <si>
    <t>197</t>
  </si>
  <si>
    <t>198</t>
  </si>
  <si>
    <t>Субсидии бюджетам муниципальных образований навведение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</si>
  <si>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0117421</t>
  </si>
  <si>
    <t>199</t>
  </si>
  <si>
    <t>201</t>
  </si>
  <si>
    <t>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</si>
  <si>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0117558</t>
  </si>
  <si>
    <t>202</t>
  </si>
  <si>
    <t>203</t>
  </si>
  <si>
    <t>204</t>
  </si>
  <si>
    <t>205</t>
  </si>
  <si>
    <t>206</t>
  </si>
  <si>
    <t>207</t>
  </si>
  <si>
    <t>208</t>
  </si>
  <si>
    <t>Средства на увеличеие размеров оплаты труда отдельным категориям работников бюджетной сферы края, для которых Указами Президента Росийской Федерации предусмотрено повышение оплаты труда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</si>
  <si>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0117736</t>
  </si>
  <si>
    <t>209</t>
  </si>
  <si>
    <t>210</t>
  </si>
  <si>
    <t>211</t>
  </si>
  <si>
    <t>212</t>
  </si>
  <si>
    <t>213</t>
  </si>
  <si>
    <t>214</t>
  </si>
  <si>
    <t>215</t>
  </si>
  <si>
    <t>Софинансирование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</si>
  <si>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0118123</t>
  </si>
  <si>
    <t>216</t>
  </si>
  <si>
    <t>217</t>
  </si>
  <si>
    <t>218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</si>
  <si>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</si>
  <si>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219</t>
  </si>
  <si>
    <t>220</t>
  </si>
  <si>
    <t>Софинансирование по введению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</si>
  <si>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0118368</t>
  </si>
  <si>
    <t>221</t>
  </si>
  <si>
    <t>222</t>
  </si>
  <si>
    <t>Финансирование расходов, связанных с соблюдением требований действующего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</si>
  <si>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0118375</t>
  </si>
  <si>
    <t>223</t>
  </si>
  <si>
    <t>224</t>
  </si>
  <si>
    <t>225</t>
  </si>
  <si>
    <t>Подпрограмма "Содействие созданию безопасных и комфортных для населения условий функционировнаия объектов муниципальной собственности"</t>
  </si>
  <si>
    <t>226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</si>
  <si>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функционировнаия объектов муниципальной собственности" муниципальной программы Идринского района "Содействие развитию местного самоуправления"</t>
  </si>
  <si>
    <t>0937746</t>
  </si>
  <si>
    <t>227</t>
  </si>
  <si>
    <t>228</t>
  </si>
  <si>
    <t>Софинансирование на осуществление социально значимых расходов,направленных на создание безопасных и комфортных условий для функционирования и развития сети бюджетных учреждений в рамках подпрограммы "Содействие созданию безопасных и комфортных для населения условий функционировнаия объектов муниципальной собственности" муниципальной программы Идринского района "Содействие развитию местного самоуправления"</t>
  </si>
  <si>
    <t>229</t>
  </si>
  <si>
    <t>230</t>
  </si>
  <si>
    <t>0702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</si>
  <si>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</si>
  <si>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</si>
  <si>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</si>
  <si>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</si>
  <si>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</si>
  <si>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</si>
  <si>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</si>
  <si>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</si>
  <si>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</si>
  <si>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</si>
  <si>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</si>
  <si>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0111031</t>
  </si>
  <si>
    <t>242</t>
  </si>
  <si>
    <t>243</t>
  </si>
  <si>
    <t>Модернизация региональных систем дополнительного образования за счет средств федерального бюджжета в рамках подпрограммы "Развитие дошкольного , общего и дополнительного образования детей" муниципальной программы Идринского района "Развитие образования"</t>
  </si>
  <si>
    <t>0115059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</si>
  <si>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</si>
  <si>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</si>
  <si>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</si>
  <si>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</si>
  <si>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</si>
  <si>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</si>
  <si>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</si>
  <si>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</si>
  <si>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</si>
  <si>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</si>
  <si>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</si>
  <si>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</si>
  <si>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</si>
  <si>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</si>
  <si>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</si>
  <si>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</si>
  <si>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</si>
  <si>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</si>
  <si>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</si>
  <si>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Софинансирование модернизации региональных систем дошкольного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</si>
  <si>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0118378</t>
  </si>
  <si>
    <t>263</t>
  </si>
  <si>
    <t>264</t>
  </si>
  <si>
    <t>Муниципальная программа Идринского района "Создание условий для развития культуры"</t>
  </si>
  <si>
    <t>265</t>
  </si>
  <si>
    <t>Подпрограмма "Поддержка искусства и народного творчества"</t>
  </si>
  <si>
    <t>266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</si>
  <si>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</si>
  <si>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0411021</t>
  </si>
  <si>
    <t>267</t>
  </si>
  <si>
    <t>268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</si>
  <si>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</si>
  <si>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0411031</t>
  </si>
  <si>
    <t>269</t>
  </si>
  <si>
    <t>270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</si>
  <si>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</si>
  <si>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271</t>
  </si>
  <si>
    <t>272</t>
  </si>
  <si>
    <t>273</t>
  </si>
  <si>
    <t>274</t>
  </si>
  <si>
    <t>275</t>
  </si>
  <si>
    <t>276</t>
  </si>
  <si>
    <t>277</t>
  </si>
  <si>
    <t>278</t>
  </si>
  <si>
    <t>0707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</si>
  <si>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</si>
  <si>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</si>
  <si>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</si>
  <si>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</si>
  <si>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</si>
  <si>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</si>
  <si>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</si>
  <si>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</si>
  <si>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</si>
  <si>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</si>
  <si>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</si>
  <si>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</si>
  <si>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</si>
  <si>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</si>
  <si>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</si>
  <si>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</si>
  <si>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</si>
  <si>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</si>
  <si>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296</t>
  </si>
  <si>
    <t>297</t>
  </si>
  <si>
    <t>298</t>
  </si>
  <si>
    <t>Подпрограмма "Вовлечение молодежи Идринского района в социальную практику"</t>
  </si>
  <si>
    <t>299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</si>
  <si>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</si>
  <si>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301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</si>
  <si>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</si>
  <si>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302</t>
  </si>
  <si>
    <t>303</t>
  </si>
  <si>
    <t>304</t>
  </si>
  <si>
    <t>305</t>
  </si>
  <si>
    <t>306</t>
  </si>
  <si>
    <t>307</t>
  </si>
  <si>
    <t>308</t>
  </si>
  <si>
    <t>Субсидия бюджетам муниципальных образований на поддержку деятельности муниципальных молодежных центров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</si>
  <si>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7627456</t>
  </si>
  <si>
    <t>309</t>
  </si>
  <si>
    <t>310</t>
  </si>
  <si>
    <t>0709</t>
  </si>
  <si>
    <t>311</t>
  </si>
  <si>
    <t>312</t>
  </si>
  <si>
    <t>313</t>
  </si>
  <si>
    <t>Реализация мероприятий федеральной целевой программы развития образования на 2011-2015 годы в рамках подпрограммы "Развитие дошкольного , общего и дополнительного образования детей" муниципальной программы Идринского района "Развитие образования"</t>
  </si>
  <si>
    <t>0115026</t>
  </si>
  <si>
    <t>314</t>
  </si>
  <si>
    <t>315</t>
  </si>
  <si>
    <t>Подпрограмма "Государственная поддержка детей-сирот, расширение практики применения семейных форм воспитания"</t>
  </si>
  <si>
    <t>316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</si>
  <si>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</si>
  <si>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317</t>
  </si>
  <si>
    <t>318</t>
  </si>
  <si>
    <t>319</t>
  </si>
  <si>
    <t>321</t>
  </si>
  <si>
    <t>322</t>
  </si>
  <si>
    <t>323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</si>
  <si>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</si>
  <si>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0131021</t>
  </si>
  <si>
    <t>324</t>
  </si>
  <si>
    <t>325</t>
  </si>
  <si>
    <t>Субсидии на частичное финансирование(возмещение)расходов на повышение минимальных размеров окладов,ставок заработной платы работников бюджетной сферы ,которым предоставляются региональная выплата,с 1 октября 2014 года на 10 процентов,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</si>
  <si>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0131022</t>
  </si>
  <si>
    <t>326</t>
  </si>
  <si>
    <t>327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</si>
  <si>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</si>
  <si>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0131031</t>
  </si>
  <si>
    <t>328</t>
  </si>
  <si>
    <t>329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</si>
  <si>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</si>
  <si>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330</t>
  </si>
  <si>
    <t>331</t>
  </si>
  <si>
    <t>332</t>
  </si>
  <si>
    <t>333</t>
  </si>
  <si>
    <t>КУЛЬТУРА, КИНЕМАТОГРАФИЯ</t>
  </si>
  <si>
    <t>0800</t>
  </si>
  <si>
    <t>334</t>
  </si>
  <si>
    <t>0801</t>
  </si>
  <si>
    <t>335</t>
  </si>
  <si>
    <t>336</t>
  </si>
  <si>
    <t>337</t>
  </si>
  <si>
    <t>338</t>
  </si>
  <si>
    <t>339</t>
  </si>
  <si>
    <t>340</t>
  </si>
  <si>
    <t>341</t>
  </si>
  <si>
    <t>342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</si>
  <si>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</si>
  <si>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0421021</t>
  </si>
  <si>
    <t>343</t>
  </si>
  <si>
    <t>344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</si>
  <si>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</si>
  <si>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0421031</t>
  </si>
  <si>
    <t>345</t>
  </si>
  <si>
    <t>346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</si>
  <si>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</si>
  <si>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347</t>
  </si>
  <si>
    <t>348</t>
  </si>
  <si>
    <t>Подпрограмма "Обеспечение условий реализации муниципальной программы и прочие мероприятия"</t>
  </si>
  <si>
    <t>349</t>
  </si>
  <si>
    <t>Субсидия на оснащение муниципальных музеев и библиотек Красноярского края программным обеспечением, в том числе для ведения электронного каталога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</si>
  <si>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350</t>
  </si>
  <si>
    <t>351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</si>
  <si>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</si>
  <si>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352</t>
  </si>
  <si>
    <t>353</t>
  </si>
  <si>
    <t>Софинансирование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</si>
  <si>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354</t>
  </si>
  <si>
    <t>355</t>
  </si>
  <si>
    <t>Софинансирование мероприятий на оснащение муниципальных музеев и библиотек Красноярского края программным обеспечением, в том числе для ведения электронного каталога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</si>
  <si>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356</t>
  </si>
  <si>
    <t>357</t>
  </si>
  <si>
    <t>358</t>
  </si>
  <si>
    <t>359</t>
  </si>
  <si>
    <t>Государственная поддержка муниципальных учреждений культуры по финансово-экономическому управлению администрации Идринского района в рамках непрограммных расходов отдельных органов исполнительной власти.</t>
  </si>
  <si>
    <t>7625147</t>
  </si>
  <si>
    <t>360</t>
  </si>
  <si>
    <t>361</t>
  </si>
  <si>
    <t>Разработка и корректировка проектно-сметной документации, капитальный ремонт и реконструкция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</si>
  <si>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7627489</t>
  </si>
  <si>
    <t>362</t>
  </si>
  <si>
    <t>363</t>
  </si>
  <si>
    <t>0804</t>
  </si>
  <si>
    <t>364</t>
  </si>
  <si>
    <t>365</t>
  </si>
  <si>
    <t>366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</si>
  <si>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</si>
  <si>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367</t>
  </si>
  <si>
    <t>368</t>
  </si>
  <si>
    <t>369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</si>
  <si>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</si>
  <si>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370</t>
  </si>
  <si>
    <t>371</t>
  </si>
  <si>
    <t>372</t>
  </si>
  <si>
    <t>ЗДРАВООХРАНЕНИЕ</t>
  </si>
  <si>
    <t>0900</t>
  </si>
  <si>
    <t>373</t>
  </si>
  <si>
    <t>0909</t>
  </si>
  <si>
    <t>374</t>
  </si>
  <si>
    <t>375</t>
  </si>
  <si>
    <t>376</t>
  </si>
  <si>
    <t>Организация и проведение акарицидных обработок мест массового отдыха населения в рамках подпрограммы "Поддержка муниципальных проектов и мероприятий по благоустройству территорий" муниципальной программы Идринского района "Содействие развитию местного самоуправления"</t>
  </si>
  <si>
    <t>377</t>
  </si>
  <si>
    <t>378</t>
  </si>
  <si>
    <t>СОЦИАЛЬНАЯ ПОЛИТИКА</t>
  </si>
  <si>
    <t>1000</t>
  </si>
  <si>
    <t>379</t>
  </si>
  <si>
    <t>1001</t>
  </si>
  <si>
    <t>380</t>
  </si>
  <si>
    <t>381</t>
  </si>
  <si>
    <t>382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</si>
  <si>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</si>
  <si>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383</t>
  </si>
  <si>
    <t>384</t>
  </si>
  <si>
    <t>1002</t>
  </si>
  <si>
    <t>385</t>
  </si>
  <si>
    <t>Муниципальная программа Идринского района "Система социальной защиты населения Идринского района"</t>
  </si>
  <si>
    <t>386</t>
  </si>
  <si>
    <t>Подпрограмма "Повышение качества и доступности социальных услуг, предоставляемых населению"</t>
  </si>
  <si>
    <t>387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</si>
  <si>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</si>
  <si>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388</t>
  </si>
  <si>
    <t>389</t>
  </si>
  <si>
    <t>390</t>
  </si>
  <si>
    <t>391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</si>
  <si>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</si>
  <si>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392</t>
  </si>
  <si>
    <t>393</t>
  </si>
  <si>
    <t>1003</t>
  </si>
  <si>
    <t>394</t>
  </si>
  <si>
    <t>395</t>
  </si>
  <si>
    <t>396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</si>
  <si>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</si>
  <si>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</si>
  <si>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</si>
  <si>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</si>
  <si>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</si>
  <si>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</si>
  <si>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</si>
  <si>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</si>
  <si>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</si>
  <si>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</si>
  <si>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</si>
  <si>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</si>
  <si>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</si>
  <si>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</si>
  <si>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</si>
  <si>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(в соответствии с Законом края от 10 декабря 2004 года № 12-2707«О социальной поддержке инвалидов»)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</si>
  <si>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411</t>
  </si>
  <si>
    <t>412</t>
  </si>
  <si>
    <t>413</t>
  </si>
  <si>
    <t>Предоставление, доставка и пересылка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от 10 декабря 2004 года № 12-2707 "О социальной поддержке инвалидов")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</si>
  <si>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414</t>
  </si>
  <si>
    <t>415</t>
  </si>
  <si>
    <t>416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</si>
  <si>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</si>
  <si>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</si>
  <si>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</si>
  <si>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</si>
  <si>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</si>
  <si>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</si>
  <si>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</si>
  <si>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</si>
  <si>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</si>
  <si>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</si>
  <si>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Единовременная адресная материальная помощь на ремонт печного отопления и электропроводки в жилых помещениях обратившимся многодетным семьям, имеющих трех и более детей , среднедушевой доход которых не превышает величины прожиточного миниума с учетом расходов на доставку и пересылку в рамках подпрограаммы "Повышение качества жизни отдельных категорий граждан, в том числе инвалидов, степени их социальной защищенности " муниципальной программы Идринского района "Система социальной защиты населения Идринского района"</t>
  </si>
  <si>
    <t>0212690</t>
  </si>
  <si>
    <t>426</t>
  </si>
  <si>
    <t>427</t>
  </si>
  <si>
    <t>428</t>
  </si>
  <si>
    <t>429</t>
  </si>
  <si>
    <t>430</t>
  </si>
  <si>
    <t>431</t>
  </si>
  <si>
    <t>Предоставление, доставка и пересылка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полуторакратной величины прожиточного минимума, установленной для пенсионеров по соответствующей группе территорий Красноярского края за 3 последних календарных месяца, предшествующих месяцу подачи заявления об оказании единовременной адресной материальной помощи на ремонт жилого помещения, обратившимся: одиноко проживающим неработающим гражданам, достигшим пенсионного возраста (женщины 55 лет, мужчины 60 лет), и инвалидам I и II групп, а также одиноко проживающим супружеским парам из числа, указанных граждан; семьям, состоящим из указанных граждан, не имеющим в своём составе трудоспособных членов семьи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</si>
  <si>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</si>
  <si>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</si>
  <si>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</si>
  <si>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</si>
  <si>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</si>
  <si>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</si>
  <si>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</si>
  <si>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</si>
  <si>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</si>
  <si>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</si>
  <si>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</si>
  <si>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Ежемесячная денежная выплата, доставка и пересылка ежемесячных денежных выплат ветеранам труда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</si>
  <si>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443</t>
  </si>
  <si>
    <t>444</t>
  </si>
  <si>
    <t>445</t>
  </si>
  <si>
    <t>Подпрограмма "Социальная поддержка семей, имеющих детей"</t>
  </si>
  <si>
    <t>446</t>
  </si>
  <si>
    <t>Предоставление, доставка и пересылка ежемесячного пособия на ребенка (в соответствии с Законом края от 11 декабря 2012 года № 3-876 "О ежемесячном пособии на ребенка")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</si>
  <si>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</si>
  <si>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</si>
  <si>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</si>
  <si>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</si>
  <si>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</si>
  <si>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</si>
  <si>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</si>
  <si>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</si>
  <si>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</si>
  <si>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</si>
  <si>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456</t>
  </si>
  <si>
    <t>457</t>
  </si>
  <si>
    <t>458</t>
  </si>
  <si>
    <t>459</t>
  </si>
  <si>
    <t>460</t>
  </si>
  <si>
    <t>Предоставление, доставка и пересылка компенсации стоимости проезда к месту проведения медицинских консультаций, обследования, лечения, перинатальной (дородовой) диагностики нарушений развития ребенка, родоразрешения и обратно (в соответствии с Законом края от 30 июня 2011 года № 12-6043 "О дополнительных мерах социальной поддержки беременных женщин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</si>
  <si>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</si>
  <si>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</si>
  <si>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</si>
  <si>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</si>
  <si>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</si>
  <si>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</si>
  <si>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</si>
  <si>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</si>
  <si>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</si>
  <si>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</si>
  <si>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Предоставление, доставка и пересылка денежных выплат на оплату жилой площади с отоплением и освещением педагогическим работникам, а также педагогическим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июня 2010 года № 10-4691 "О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типа)")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</si>
  <si>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471</t>
  </si>
  <si>
    <t>472</t>
  </si>
  <si>
    <t>473</t>
  </si>
  <si>
    <t>474</t>
  </si>
  <si>
    <t>475</t>
  </si>
  <si>
    <t>476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</si>
  <si>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</si>
  <si>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</si>
  <si>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0118192</t>
  </si>
  <si>
    <t>Подпрограмма "Обеспечение реализации муниципальной программы и прочие мероприятия в сфере образования"</t>
  </si>
  <si>
    <t>0130021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</si>
  <si>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</si>
  <si>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0130000</t>
  </si>
  <si>
    <t>0138100</t>
  </si>
  <si>
    <t>0117566</t>
  </si>
  <si>
    <t>0117554</t>
  </si>
  <si>
    <t>0117556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</si>
  <si>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</si>
  <si>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0120000</t>
  </si>
  <si>
    <t>0125082</t>
  </si>
  <si>
    <t>0127587</t>
  </si>
  <si>
    <t>0127552</t>
  </si>
  <si>
    <t>1100000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</si>
  <si>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</si>
  <si>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1110000</t>
  </si>
  <si>
    <t>1117601</t>
  </si>
  <si>
    <t>510</t>
  </si>
  <si>
    <t>1118152</t>
  </si>
  <si>
    <t>540</t>
  </si>
  <si>
    <t>Функционирование финансово-экономического управления администрации Идринского района</t>
  </si>
  <si>
    <t>7620000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</si>
  <si>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</si>
  <si>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7628006</t>
  </si>
  <si>
    <t>7628011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</si>
  <si>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</si>
  <si>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7627514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</si>
  <si>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</si>
  <si>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530</t>
  </si>
  <si>
    <t>7625118</t>
  </si>
  <si>
    <t>Муниципальная программа Идринского района "Обеспечение жизнедеятельности территории Идринского района"</t>
  </si>
  <si>
    <t>Подпрограмма "Содействие развитию транспортной системы Идринского района"</t>
  </si>
  <si>
    <t>0300000</t>
  </si>
  <si>
    <t>0320000</t>
  </si>
  <si>
    <t>0328055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</si>
  <si>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</si>
  <si>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Отдельные мероприятия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</si>
  <si>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</si>
  <si>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</si>
  <si>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0780000</t>
  </si>
  <si>
    <t>0788187</t>
  </si>
  <si>
    <t>0788201</t>
  </si>
  <si>
    <t>0788202</t>
  </si>
  <si>
    <t>Непрограммные расходы представительного органа власти</t>
  </si>
  <si>
    <t>Функционирование районного Совета депутатов</t>
  </si>
  <si>
    <t>7500000</t>
  </si>
  <si>
    <t>7510000</t>
  </si>
  <si>
    <t>Глава муниципального образования в рамках непрограммных расходов районного Совета депутатов</t>
  </si>
  <si>
    <t>7510023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</si>
  <si>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</si>
  <si>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7510021</t>
  </si>
  <si>
    <t>7510024</t>
  </si>
  <si>
    <t>Функционирование администрации Идринского района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</si>
  <si>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</si>
  <si>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</t>
  </si>
  <si>
    <t>7610021</t>
  </si>
  <si>
    <t>Глава администрации района в рамках непрограммных расходов отдельных органов исполнительной власти</t>
  </si>
  <si>
    <t>7610022</t>
  </si>
  <si>
    <t>7617604</t>
  </si>
  <si>
    <t>7617519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</si>
  <si>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</si>
  <si>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</si>
  <si>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0310000</t>
  </si>
  <si>
    <t>0318100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</si>
  <si>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</si>
  <si>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0800000</t>
  </si>
  <si>
    <t>0880000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</si>
  <si>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</si>
  <si>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0882248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</si>
  <si>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</si>
  <si>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</si>
  <si>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</si>
  <si>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0887518</t>
  </si>
  <si>
    <t>0887451</t>
  </si>
  <si>
    <t>0888351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</si>
  <si>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</si>
  <si>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</si>
  <si>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Подпрограмма "Содействие развитию жилищно-коммунального хозяйства на территории Идринского района"</t>
  </si>
  <si>
    <t>0330000</t>
  </si>
  <si>
    <t>0337578</t>
  </si>
  <si>
    <t>1118154</t>
  </si>
  <si>
    <t>Муниципальная программа Идринского района "Содействие развитию местного самоуправления"</t>
  </si>
  <si>
    <t>Муниципальная программа Идринского района " Молодежь Идринского района"</t>
  </si>
  <si>
    <t>0620000</t>
  </si>
  <si>
    <t>0628189</t>
  </si>
  <si>
    <t>0888179</t>
  </si>
  <si>
    <t>0118203</t>
  </si>
  <si>
    <t>0918155</t>
  </si>
  <si>
    <t>0910000</t>
  </si>
  <si>
    <t>Подпрограмма "Поддержка муниципальных проектов и мероприятий по благоустройству территорий"</t>
  </si>
  <si>
    <t>0917555</t>
  </si>
  <si>
    <t>0920000</t>
  </si>
  <si>
    <t>0927508</t>
  </si>
  <si>
    <t>0930000</t>
  </si>
  <si>
    <t>0938345</t>
  </si>
  <si>
    <t>Дорожное хозяйство (дорожные фонды)</t>
  </si>
  <si>
    <t>7658100</t>
  </si>
  <si>
    <t>Подпрограмма "Содействие развитию и модернизации автомобильных дорог местного значения муниципальных образований"</t>
  </si>
  <si>
    <t/>
  </si>
  <si>
    <t>500</t>
  </si>
  <si>
    <t>13</t>
  </si>
  <si>
    <t>12</t>
  </si>
  <si>
    <t>10</t>
  </si>
  <si>
    <t>11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</si>
  <si>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</si>
  <si>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14</t>
  </si>
  <si>
    <t>Сельское хозяйство и рыболовство</t>
  </si>
  <si>
    <t>Защита населения и территории от чрезвычайных ситуаций природного и техногенного характера, гражданская оборона</t>
  </si>
  <si>
    <t>Другие общегосударственные вопросы</t>
  </si>
  <si>
    <t>Другие вопросы в области национальной экономики</t>
  </si>
  <si>
    <t>Коммунальное хозяйство</t>
  </si>
  <si>
    <t>Другие вопросы в области здравоохранения</t>
  </si>
  <si>
    <t>Социальное обеспечение населения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</si>
  <si>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</si>
  <si>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</si>
  <si>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</si>
  <si>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</si>
  <si>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Транспорт</t>
  </si>
  <si>
    <t>Благоустройство</t>
  </si>
  <si>
    <t>Культура</t>
  </si>
  <si>
    <t>Иные дотации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</si>
  <si>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</si>
  <si>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</si>
  <si>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</si>
  <si>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</si>
  <si>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</si>
  <si>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Другие вопросы в области культуры, кинематографии</t>
  </si>
  <si>
    <t>Массовый спорт</t>
  </si>
  <si>
    <t>Пенсионное обеспечение</t>
  </si>
  <si>
    <t>Социальное обслуживание населения</t>
  </si>
  <si>
    <t>Другие вопросы в области социальной политики</t>
  </si>
  <si>
    <t>к решению районного Совета депутатов</t>
  </si>
  <si>
    <t>0900000</t>
  </si>
  <si>
    <t>0700000</t>
  </si>
  <si>
    <t>Межбюджетные трансферты</t>
  </si>
  <si>
    <t>0240151</t>
  </si>
  <si>
    <t>0240000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</si>
  <si>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</si>
  <si>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</si>
  <si>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</si>
  <si>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100</t>
  </si>
  <si>
    <t>120</t>
  </si>
  <si>
    <t>200</t>
  </si>
  <si>
    <t>240</t>
  </si>
  <si>
    <t>300</t>
  </si>
  <si>
    <t>800</t>
  </si>
  <si>
    <t>Предоставление субсидий бюджетным, автономным учреждениям и иным некоммерческим организациям</t>
  </si>
  <si>
    <t>600</t>
  </si>
  <si>
    <t>0257513</t>
  </si>
  <si>
    <t>0250000</t>
  </si>
  <si>
    <t>Подпрограмма "Обеспечение реализации муниципальной программы и прочие мероприятия"</t>
  </si>
  <si>
    <t>0200000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</si>
  <si>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</si>
  <si>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0210000</t>
  </si>
  <si>
    <t>320</t>
  </si>
  <si>
    <t>0210181</t>
  </si>
  <si>
    <t>0218145</t>
  </si>
  <si>
    <t>0218146</t>
  </si>
  <si>
    <t>0210212</t>
  </si>
  <si>
    <t>0210221</t>
  </si>
  <si>
    <t>0210286</t>
  </si>
  <si>
    <t>0210288</t>
  </si>
  <si>
    <t>0210391</t>
  </si>
  <si>
    <t>0210431</t>
  </si>
  <si>
    <t>0210432</t>
  </si>
  <si>
    <t>0215220</t>
  </si>
  <si>
    <t>0215280</t>
  </si>
  <si>
    <t>0212696</t>
  </si>
  <si>
    <t>0212699</t>
  </si>
  <si>
    <t>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"О мерах социальной поддержки реабилитированных лиц и лиц, признанных пострадавшими от политических репрессий")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</si>
  <si>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Предоставление, доставка и пересылка ежемесячных денежных выплат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</si>
  <si>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Предоставление, доставка и пересылка ежемесячной денежной выплаты членам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 декабря 2007 года № 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</si>
  <si>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Предоставление, доставка и пересылка ежегодной денежной выплаты отдельным категориям граждан, подвергшихся радиационному воздействию (в соответствии с Законом края от 10 ноября 2011 года № 13-6418 "О дополнительных мерах социальной поддержки граждан, подвергшихся радиационному воздействию, и членов их семей")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</si>
  <si>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воздействию (в соответствии с Законом края от 10 ноября 2011 года № 13-6418 "О дополнительных мерах социальной поддержки граждан, подвергшихся радиационному воздействию, и членов их семей")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</si>
  <si>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Единовременная адресная материальная помощь обратившимся гражданам, находящимся в трудной жизненной ситуации, проживающим на территории Красноярского края, с учетом расходов на доставку и пересылку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</si>
  <si>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Ежегодная денежная выплата лицам, награжденным нагрудным знаком "Почетный донор России"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</si>
  <si>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</si>
  <si>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Ежемесячная денежная выплата, доставка и пересылка ежемесячных денежных выплат труженикам тыла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</si>
  <si>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0220000</t>
  </si>
  <si>
    <t>0220171</t>
  </si>
  <si>
    <t>0220272</t>
  </si>
  <si>
    <t>0220273</t>
  </si>
  <si>
    <t>Предоставление, доставка и пересылка ежегодного пособия на ребенка школьного возраста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</si>
  <si>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</si>
  <si>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0220275</t>
  </si>
  <si>
    <t>0220276</t>
  </si>
  <si>
    <t>Предоставление, доставка и пересылка компенсации стоимости проезда к месту амбулаторного консультирования и обследования, стационарного лечения, санаторно-курортного лечения и обратно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</si>
  <si>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0220461</t>
  </si>
  <si>
    <t>0227561</t>
  </si>
  <si>
    <t>Предоставление мер социальной поддержки родителям (законным представителям - опекунам, приемным родителям), совместно проживающим с детьми в возрасте от 1,5 до 3 лет,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учреждений, с учетом доставки мер социальной поддержки,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</si>
  <si>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Подпрограмма "Обеспечение социальной поддержки граждан на оплату жилого помещения и коммунальных услуг"</t>
  </si>
  <si>
    <t>0230000</t>
  </si>
  <si>
    <t>0230192</t>
  </si>
  <si>
    <t>0230231</t>
  </si>
  <si>
    <t>0235250</t>
  </si>
  <si>
    <t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"О социальной поддержке населения при оплате жилья и коммунальных услуг")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</si>
  <si>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Оплата жилищно-коммунальных услуг отдельным категориям граждан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</si>
  <si>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0238141</t>
  </si>
  <si>
    <t>0238142</t>
  </si>
  <si>
    <t>0238143</t>
  </si>
  <si>
    <t>0238144</t>
  </si>
  <si>
    <t>Предоставление, доставка и пересылка субсидий в качестве помощи для оплаты жилья и коммунальных услуг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</si>
  <si>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0600000</t>
  </si>
  <si>
    <t>0610000</t>
  </si>
  <si>
    <t>0500000</t>
  </si>
  <si>
    <t>110</t>
  </si>
  <si>
    <t>0510000</t>
  </si>
  <si>
    <t>Подпрограмма "Сохранение культурного наследия"</t>
  </si>
  <si>
    <t>Функционирование управления социальной защиты населения администрации Идринского района</t>
  </si>
  <si>
    <t>7600000</t>
  </si>
  <si>
    <t>7650000</t>
  </si>
  <si>
    <t>7658137</t>
  </si>
  <si>
    <t>0518180</t>
  </si>
  <si>
    <t>0438100</t>
  </si>
  <si>
    <t>0430021</t>
  </si>
  <si>
    <t>0430000</t>
  </si>
  <si>
    <t>0400000</t>
  </si>
  <si>
    <t>0438306</t>
  </si>
  <si>
    <t>0438124</t>
  </si>
  <si>
    <t>0437488</t>
  </si>
  <si>
    <t>0437485</t>
  </si>
  <si>
    <t>0428100</t>
  </si>
  <si>
    <t>0420000</t>
  </si>
  <si>
    <t>0418100</t>
  </si>
  <si>
    <t>0410000</t>
  </si>
  <si>
    <t>0618185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</si>
  <si>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</si>
  <si>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0618103</t>
  </si>
  <si>
    <t>0617456</t>
  </si>
  <si>
    <t>Муниципальная программа Идринского района "Создание условий для развития образования"</t>
  </si>
  <si>
    <t>Подпрограмма "Развитие дошкольного, общего и дополнительного образования детей"</t>
  </si>
  <si>
    <t>0100000</t>
  </si>
  <si>
    <t>0110000</t>
  </si>
  <si>
    <t>0110810</t>
  </si>
  <si>
    <t>0117588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</si>
  <si>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</si>
  <si>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</si>
  <si>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0118100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</si>
  <si>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</si>
  <si>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0117564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</si>
  <si>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</si>
  <si>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</si>
  <si>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</si>
  <si>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0117582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</si>
  <si>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</si>
  <si>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0117583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</si>
  <si>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</si>
  <si>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</si>
  <si>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0118108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</si>
  <si>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</si>
  <si>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Приложение 7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</si>
  <si>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</si>
  <si>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</si>
  <si>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</si>
  <si>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</si>
  <si>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>3</t>
  </si>
  <si>
    <t>4</t>
  </si>
  <si>
    <t>5</t>
  </si>
  <si>
    <t>6</t>
  </si>
  <si>
    <t>"Об исполнении районного бюджета за 2014 год"</t>
  </si>
  <si>
    <t>1</t>
  </si>
  <si>
    <t>ОБЩЕГОСУДАРСТВЕННЫЕ ВОПРОСЫ</t>
  </si>
  <si>
    <t>0100</t>
  </si>
  <si>
    <t>2</t>
  </si>
  <si>
    <t>0102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</si>
  <si>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</si>
  <si>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</t>
  </si>
  <si>
    <t>0103</t>
  </si>
  <si>
    <t>8</t>
  </si>
  <si>
    <t>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</si>
  <si>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</si>
  <si>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15</t>
  </si>
  <si>
    <t>16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</si>
  <si>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</si>
  <si>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</si>
  <si>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17</t>
  </si>
  <si>
    <t>Непрограммные расходы отдельных органов исполнительной власти</t>
  </si>
  <si>
    <t>18</t>
  </si>
  <si>
    <t>19</t>
  </si>
  <si>
    <t>20</t>
  </si>
  <si>
    <t>21</t>
  </si>
  <si>
    <t>22</t>
  </si>
  <si>
    <t>23</t>
  </si>
  <si>
    <t>24</t>
  </si>
  <si>
    <t>25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</si>
  <si>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</si>
  <si>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7611021</t>
  </si>
  <si>
    <t>26</t>
  </si>
  <si>
    <t>27</t>
  </si>
  <si>
    <t>Субсидии на частичное финансирование(возмещение)расходов на повышение минимальных размеров окладов,ставок заработной платы работников бюджетной сферы ,которым предоставляются региональная выплата,с 1 октября 2014 года на 10 процентов, в рамках непрограммных расходов отдельных органов исполнительной власти</t>
  </si>
  <si>
    <t>7611022</t>
  </si>
  <si>
    <t>28</t>
  </si>
  <si>
    <t>29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</si>
  <si>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</si>
  <si>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30</t>
  </si>
  <si>
    <t>31</t>
  </si>
  <si>
    <t>32</t>
  </si>
  <si>
    <t>0106</t>
  </si>
  <si>
    <t>33</t>
  </si>
  <si>
    <t>Муниципальная программа Идринского района "Управление муниципальными финансами Идринского района"</t>
  </si>
  <si>
    <t>34</t>
  </si>
  <si>
    <t>1120000</t>
  </si>
  <si>
    <t>35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</si>
  <si>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</si>
  <si>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1120021</t>
  </si>
  <si>
    <t>36</t>
  </si>
  <si>
    <t>37</t>
  </si>
  <si>
    <t>38</t>
  </si>
  <si>
    <t>39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</si>
  <si>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</si>
  <si>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1121021</t>
  </si>
  <si>
    <t>40</t>
  </si>
  <si>
    <t>41</t>
  </si>
  <si>
    <t>Субсидии на частичное финансирование(возмещение) расходов на повышение минимальных размеров окладов,ставок заработной платы работников бюджетной сферы,которым предоставляется региональная выплата,с 1 октября 2014 года на 10 процентов,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</si>
  <si>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1121022</t>
  </si>
  <si>
    <t>42</t>
  </si>
  <si>
    <t>43</t>
  </si>
  <si>
    <t>0111</t>
  </si>
  <si>
    <t>44</t>
  </si>
  <si>
    <t>45</t>
  </si>
  <si>
    <t>46</t>
  </si>
  <si>
    <t>Резервный фонд по администрации Идринского района в рамках непрограммных расходов отдельных органов исполнительной власти</t>
  </si>
  <si>
    <t>7618006</t>
  </si>
  <si>
    <t>47</t>
  </si>
  <si>
    <t>48</t>
  </si>
  <si>
    <t>49</t>
  </si>
  <si>
    <t>50</t>
  </si>
  <si>
    <t>51</t>
  </si>
  <si>
    <t>0113</t>
  </si>
  <si>
    <t>52</t>
  </si>
  <si>
    <t>53</t>
  </si>
  <si>
    <t>54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</si>
  <si>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</si>
  <si>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7617429</t>
  </si>
  <si>
    <t>55</t>
  </si>
  <si>
    <t>56</t>
  </si>
  <si>
    <t>Осуществлеие государственных полномочий на капитальный ремонт,реконструкцию зданий,помещений,проведение противопожарных мероприятий в муниципальных архивах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</si>
  <si>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7617475</t>
  </si>
  <si>
    <t>57</t>
  </si>
  <si>
    <t>58</t>
  </si>
  <si>
    <t>Осуществление государственных полномочий на разработку проектной документации,установку охранно-пожарной сигнализации в муниципальных архивах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</si>
  <si>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7617476</t>
  </si>
  <si>
    <t>59</t>
  </si>
  <si>
    <t>60</t>
  </si>
  <si>
    <t>Осуществление государственных полномочий на приобретение (замену) и монтаж стелажного оборудования (передвижные и (или) стационарные стелажи) для муниципальных архивов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</si>
  <si>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7617477</t>
  </si>
  <si>
    <t>61</t>
  </si>
  <si>
    <t>62</t>
  </si>
  <si>
    <t>Осуществление государственных полномочий на оцифровку (перевод в электронный формат ПК"Архивный фонд) описей дел муниципальных архивов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</si>
  <si>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7617478</t>
  </si>
  <si>
    <t>63</t>
  </si>
  <si>
    <t>64</t>
  </si>
  <si>
    <t>Осуществление государственных полномочий на приобретение веб-камер для муниципальных архивов в целях обеспечения их участия в мероприятиях в режиме on-line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</si>
  <si>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7617479</t>
  </si>
  <si>
    <t>65</t>
  </si>
  <si>
    <t>66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</si>
  <si>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</si>
  <si>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67</t>
  </si>
  <si>
    <t>68</t>
  </si>
  <si>
    <t>69</t>
  </si>
  <si>
    <t>Оценка недвижимости,признание прав и регулирование отношений по государственной и муниципальной собственности.</t>
  </si>
  <si>
    <t>7618008</t>
  </si>
  <si>
    <t>70</t>
  </si>
  <si>
    <t>71</t>
  </si>
  <si>
    <t>Расходы, связанные с перепланировкой зданий и ремонтом служебного жилого фонда, по администрации Идринского района в рамках непрограммных расходов отдельных органов исполнительной власти</t>
  </si>
  <si>
    <t>7618012</t>
  </si>
  <si>
    <t>72</t>
  </si>
  <si>
    <t>73</t>
  </si>
  <si>
    <t>Софинансирование на капитальный ремонт, реконструкцию зданий, помещений, проведение противопожарных мероприятий в муниципальных архивах по администрации Идринского района в рамках непрограммных расходов отдельных органов исполнительной власти</t>
  </si>
  <si>
    <t>7618370</t>
  </si>
  <si>
    <t>74</t>
  </si>
  <si>
    <t>75</t>
  </si>
  <si>
    <t>Софинансирование на разработку проектной документации, установку охранно-пожарной сигнализации в муниципальных архивах по администрации Идринского района в рамках непрограммных расходов отдельных органов исполнительной власти</t>
  </si>
  <si>
    <t>7618371</t>
  </si>
  <si>
    <t>76</t>
  </si>
  <si>
    <t>77</t>
  </si>
  <si>
    <t>Софинансирование на приобретение (замену) и монтаж стеллажного оборудования (передвижные и (или) стационарные стеллажи) для муниципальных архивов по администрации Идринского района в рамках непрограммных расходов отдельных органов исполнительной власти</t>
  </si>
  <si>
    <t>7618372</t>
  </si>
  <si>
    <t>78</t>
  </si>
  <si>
    <t>79</t>
  </si>
  <si>
    <t>Софинансирование на оцифровку (перевод в электронный формат ПК "Архивный фонд") описей дел муниципальных архивов по администрации Идринского района в рамках непрограммных расходов отдельных органов исполнительной власти</t>
  </si>
  <si>
    <t>7618373</t>
  </si>
  <si>
    <t>80</t>
  </si>
</sst>
</file>

<file path=xl/styles.xml><?xml version="1.0" encoding="utf-8"?>
<styleSheet xmlns="http://schemas.openxmlformats.org/spreadsheetml/2006/main">
  <numFmts count="2">
    <numFmt numFmtId="172" formatCode="?"/>
    <numFmt numFmtId="181" formatCode="#,##0.0"/>
  </numFmts>
  <fonts count="10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8"/>
      <name val="Arial"/>
      <family val="2"/>
      <charset val="204"/>
    </font>
    <font>
      <sz val="8"/>
      <name val="Arial Narrow"/>
      <family val="2"/>
    </font>
    <font>
      <sz val="8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/>
    <xf numFmtId="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wrapText="1"/>
    </xf>
    <xf numFmtId="172" fontId="8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" fontId="7" fillId="0" borderId="0" xfId="0" applyNumberFormat="1" applyFont="1"/>
    <xf numFmtId="49" fontId="6" fillId="0" borderId="2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4"/>
  <sheetViews>
    <sheetView tabSelected="1" view="pageBreakPreview" zoomScaleNormal="100" workbookViewId="0">
      <selection activeCell="M7" sqref="M7"/>
    </sheetView>
  </sheetViews>
  <sheetFormatPr defaultRowHeight="15.75" outlineLevelRow="5"/>
  <cols>
    <col min="1" max="1" width="3.28515625" style="1" customWidth="1"/>
    <col min="2" max="2" width="73.5703125" style="2" customWidth="1"/>
    <col min="3" max="3" width="5.7109375" style="5" customWidth="1"/>
    <col min="4" max="4" width="7.85546875" style="6" customWidth="1"/>
    <col min="5" max="5" width="6.85546875" style="3" customWidth="1"/>
    <col min="6" max="6" width="13.140625" style="3" customWidth="1"/>
    <col min="7" max="7" width="12.140625" style="3" customWidth="1"/>
    <col min="8" max="8" width="12" customWidth="1"/>
    <col min="9" max="9" width="11.7109375" customWidth="1"/>
    <col min="10" max="11" width="10.85546875" bestFit="1" customWidth="1"/>
    <col min="12" max="12" width="10.7109375" customWidth="1"/>
  </cols>
  <sheetData>
    <row r="1" spans="1:9" ht="12.75">
      <c r="A1" s="7"/>
      <c r="B1" s="8"/>
      <c r="C1" s="9"/>
      <c r="D1" s="10"/>
      <c r="E1" s="34" t="s">
        <v>937</v>
      </c>
      <c r="F1" s="34"/>
      <c r="G1" s="34"/>
      <c r="H1" s="34"/>
      <c r="I1" s="34"/>
    </row>
    <row r="2" spans="1:9" ht="12.75">
      <c r="A2" s="7"/>
      <c r="B2" s="8"/>
      <c r="C2" s="32" t="s">
        <v>818</v>
      </c>
      <c r="D2" s="32"/>
      <c r="E2" s="32"/>
      <c r="F2" s="32"/>
      <c r="G2" s="32"/>
      <c r="H2" s="32"/>
      <c r="I2" s="32"/>
    </row>
    <row r="3" spans="1:9" ht="13.5" customHeight="1">
      <c r="A3" s="7"/>
      <c r="B3" s="8"/>
      <c r="C3" s="32" t="s">
        <v>946</v>
      </c>
      <c r="D3" s="32"/>
      <c r="E3" s="32"/>
      <c r="F3" s="32"/>
      <c r="G3" s="32"/>
      <c r="H3" s="32"/>
      <c r="I3" s="32"/>
    </row>
    <row r="4" spans="1:9" ht="12.75">
      <c r="A4" s="7"/>
      <c r="B4" s="8"/>
      <c r="C4" s="9"/>
      <c r="D4" s="10"/>
      <c r="E4" s="32" t="s">
        <v>138</v>
      </c>
      <c r="F4" s="32"/>
      <c r="G4" s="32"/>
      <c r="H4" s="32"/>
      <c r="I4" s="32"/>
    </row>
    <row r="5" spans="1:9" ht="12.75">
      <c r="A5" s="7"/>
      <c r="B5" s="8"/>
      <c r="C5" s="9"/>
      <c r="D5" s="10"/>
      <c r="E5" s="9"/>
      <c r="F5" s="9"/>
      <c r="G5" s="9"/>
    </row>
    <row r="6" spans="1:9" ht="12.75">
      <c r="A6" s="7"/>
      <c r="B6" s="8"/>
      <c r="C6" s="9"/>
      <c r="D6" s="10"/>
      <c r="E6" s="9"/>
      <c r="F6" s="9"/>
      <c r="G6" s="9"/>
    </row>
    <row r="7" spans="1:9" ht="37.5" customHeight="1">
      <c r="A7" s="33" t="s">
        <v>137</v>
      </c>
      <c r="B7" s="33"/>
      <c r="C7" s="33"/>
      <c r="D7" s="33"/>
      <c r="E7" s="33"/>
      <c r="F7" s="33"/>
      <c r="G7" s="33"/>
      <c r="H7" s="33"/>
      <c r="I7" s="33"/>
    </row>
    <row r="8" spans="1:9">
      <c r="G8" s="4"/>
      <c r="I8" s="31" t="s">
        <v>136</v>
      </c>
    </row>
    <row r="9" spans="1:9" s="15" customFormat="1" ht="51">
      <c r="A9" s="11" t="s">
        <v>114</v>
      </c>
      <c r="B9" s="11" t="s">
        <v>115</v>
      </c>
      <c r="C9" s="11" t="s">
        <v>116</v>
      </c>
      <c r="D9" s="11" t="s">
        <v>117</v>
      </c>
      <c r="E9" s="11" t="s">
        <v>118</v>
      </c>
      <c r="F9" s="11" t="s">
        <v>938</v>
      </c>
      <c r="G9" s="12" t="s">
        <v>939</v>
      </c>
      <c r="H9" s="12" t="s">
        <v>940</v>
      </c>
      <c r="I9" s="12" t="s">
        <v>941</v>
      </c>
    </row>
    <row r="10" spans="1:9" s="15" customFormat="1" ht="12.75">
      <c r="A10" s="14" t="s">
        <v>947</v>
      </c>
      <c r="B10" s="24" t="s">
        <v>950</v>
      </c>
      <c r="C10" s="14" t="s">
        <v>942</v>
      </c>
      <c r="D10" s="14" t="s">
        <v>943</v>
      </c>
      <c r="E10" s="14" t="s">
        <v>944</v>
      </c>
      <c r="F10" s="14" t="s">
        <v>945</v>
      </c>
      <c r="G10" s="13">
        <v>7</v>
      </c>
      <c r="H10" s="13">
        <v>8</v>
      </c>
      <c r="I10" s="13">
        <v>9</v>
      </c>
    </row>
    <row r="11" spans="1:9" s="15" customFormat="1" ht="12.75">
      <c r="A11" s="16" t="s">
        <v>947</v>
      </c>
      <c r="B11" s="21" t="s">
        <v>948</v>
      </c>
      <c r="C11" s="16" t="s">
        <v>949</v>
      </c>
      <c r="D11" s="16" t="s">
        <v>785</v>
      </c>
      <c r="E11" s="16" t="s">
        <v>785</v>
      </c>
      <c r="F11" s="25">
        <v>34840318.079999998</v>
      </c>
      <c r="G11" s="26">
        <v>34739804.880000003</v>
      </c>
      <c r="H11" s="26">
        <v>30611322.609999999</v>
      </c>
      <c r="I11" s="27">
        <f>(H11/G11)*100</f>
        <v>88.115988894408545</v>
      </c>
    </row>
    <row r="12" spans="1:9" s="15" customFormat="1" ht="12.75" outlineLevel="1">
      <c r="A12" s="16" t="s">
        <v>950</v>
      </c>
      <c r="B12" s="21" t="s">
        <v>800</v>
      </c>
      <c r="C12" s="16" t="s">
        <v>951</v>
      </c>
      <c r="D12" s="16" t="s">
        <v>785</v>
      </c>
      <c r="E12" s="16" t="s">
        <v>785</v>
      </c>
      <c r="F12" s="25">
        <v>934191</v>
      </c>
      <c r="G12" s="26">
        <v>898346.36</v>
      </c>
      <c r="H12" s="26">
        <v>884885.19</v>
      </c>
      <c r="I12" s="27">
        <f t="shared" ref="I12:I76" si="0">(H12/G12)*100</f>
        <v>98.501561246377165</v>
      </c>
    </row>
    <row r="13" spans="1:9" s="15" customFormat="1" ht="12.75" outlineLevel="2">
      <c r="A13" s="16" t="s">
        <v>942</v>
      </c>
      <c r="B13" s="21" t="s">
        <v>730</v>
      </c>
      <c r="C13" s="16" t="s">
        <v>951</v>
      </c>
      <c r="D13" s="16" t="s">
        <v>732</v>
      </c>
      <c r="E13" s="16" t="s">
        <v>785</v>
      </c>
      <c r="F13" s="25">
        <v>934191</v>
      </c>
      <c r="G13" s="26">
        <v>898346.36</v>
      </c>
      <c r="H13" s="26">
        <v>884885.19</v>
      </c>
      <c r="I13" s="27">
        <f t="shared" si="0"/>
        <v>98.501561246377165</v>
      </c>
    </row>
    <row r="14" spans="1:9" s="15" customFormat="1" ht="12.75" outlineLevel="3">
      <c r="A14" s="16" t="s">
        <v>943</v>
      </c>
      <c r="B14" s="21" t="s">
        <v>731</v>
      </c>
      <c r="C14" s="16" t="s">
        <v>951</v>
      </c>
      <c r="D14" s="16" t="s">
        <v>733</v>
      </c>
      <c r="E14" s="16" t="s">
        <v>785</v>
      </c>
      <c r="F14" s="25">
        <v>934191</v>
      </c>
      <c r="G14" s="26">
        <v>898346.36</v>
      </c>
      <c r="H14" s="26">
        <v>884885.19</v>
      </c>
      <c r="I14" s="27">
        <f t="shared" si="0"/>
        <v>98.501561246377165</v>
      </c>
    </row>
    <row r="15" spans="1:9" s="15" customFormat="1" ht="12.75" outlineLevel="4">
      <c r="A15" s="16" t="s">
        <v>944</v>
      </c>
      <c r="B15" s="21" t="s">
        <v>734</v>
      </c>
      <c r="C15" s="16" t="s">
        <v>951</v>
      </c>
      <c r="D15" s="16" t="s">
        <v>735</v>
      </c>
      <c r="E15" s="16" t="s">
        <v>785</v>
      </c>
      <c r="F15" s="25">
        <v>934191</v>
      </c>
      <c r="G15" s="26">
        <v>898346.36</v>
      </c>
      <c r="H15" s="26">
        <v>884885.19</v>
      </c>
      <c r="I15" s="27">
        <f t="shared" si="0"/>
        <v>98.501561246377165</v>
      </c>
    </row>
    <row r="16" spans="1:9" s="15" customFormat="1" ht="38.25" outlineLevel="5">
      <c r="A16" s="16" t="s">
        <v>945</v>
      </c>
      <c r="B16" s="21" t="s">
        <v>952</v>
      </c>
      <c r="C16" s="16" t="s">
        <v>951</v>
      </c>
      <c r="D16" s="16" t="s">
        <v>735</v>
      </c>
      <c r="E16" s="16" t="s">
        <v>827</v>
      </c>
      <c r="F16" s="25">
        <v>934191</v>
      </c>
      <c r="G16" s="26">
        <v>898346.36</v>
      </c>
      <c r="H16" s="26">
        <v>884885.19</v>
      </c>
      <c r="I16" s="27">
        <f t="shared" si="0"/>
        <v>98.501561246377165</v>
      </c>
    </row>
    <row r="17" spans="1:9" s="15" customFormat="1" ht="25.5" outlineLevel="1">
      <c r="A17" s="16" t="s">
        <v>953</v>
      </c>
      <c r="B17" s="21" t="s">
        <v>801</v>
      </c>
      <c r="C17" s="16" t="s">
        <v>954</v>
      </c>
      <c r="D17" s="16" t="s">
        <v>785</v>
      </c>
      <c r="E17" s="16" t="s">
        <v>785</v>
      </c>
      <c r="F17" s="25">
        <v>3967136.48</v>
      </c>
      <c r="G17" s="26">
        <v>4022981.12</v>
      </c>
      <c r="H17" s="26">
        <v>3899768.02</v>
      </c>
      <c r="I17" s="27">
        <f t="shared" si="0"/>
        <v>96.937268748604026</v>
      </c>
    </row>
    <row r="18" spans="1:9" s="15" customFormat="1" ht="12.75" outlineLevel="2">
      <c r="A18" s="16" t="s">
        <v>955</v>
      </c>
      <c r="B18" s="21" t="s">
        <v>730</v>
      </c>
      <c r="C18" s="16" t="s">
        <v>954</v>
      </c>
      <c r="D18" s="16" t="s">
        <v>732</v>
      </c>
      <c r="E18" s="16" t="s">
        <v>785</v>
      </c>
      <c r="F18" s="25">
        <v>3967136.48</v>
      </c>
      <c r="G18" s="26">
        <v>4022981.12</v>
      </c>
      <c r="H18" s="26">
        <v>3899768.02</v>
      </c>
      <c r="I18" s="27">
        <f t="shared" si="0"/>
        <v>96.937268748604026</v>
      </c>
    </row>
    <row r="19" spans="1:9" s="15" customFormat="1" ht="12.75" outlineLevel="3">
      <c r="A19" s="16" t="s">
        <v>956</v>
      </c>
      <c r="B19" s="21" t="s">
        <v>731</v>
      </c>
      <c r="C19" s="16" t="s">
        <v>954</v>
      </c>
      <c r="D19" s="16" t="s">
        <v>733</v>
      </c>
      <c r="E19" s="16" t="s">
        <v>785</v>
      </c>
      <c r="F19" s="25">
        <v>3967136.48</v>
      </c>
      <c r="G19" s="26">
        <v>4022981.12</v>
      </c>
      <c r="H19" s="26">
        <v>3899768.02</v>
      </c>
      <c r="I19" s="27">
        <f t="shared" si="0"/>
        <v>96.937268748604026</v>
      </c>
    </row>
    <row r="20" spans="1:9" s="15" customFormat="1" ht="25.5" outlineLevel="4">
      <c r="A20" s="16" t="s">
        <v>789</v>
      </c>
      <c r="B20" s="21" t="s">
        <v>736</v>
      </c>
      <c r="C20" s="16" t="s">
        <v>954</v>
      </c>
      <c r="D20" s="16" t="s">
        <v>737</v>
      </c>
      <c r="E20" s="16" t="s">
        <v>785</v>
      </c>
      <c r="F20" s="25">
        <v>3251088.48</v>
      </c>
      <c r="G20" s="26">
        <v>3281127.45</v>
      </c>
      <c r="H20" s="26">
        <v>3177914.35</v>
      </c>
      <c r="I20" s="27">
        <f t="shared" si="0"/>
        <v>96.854340418870351</v>
      </c>
    </row>
    <row r="21" spans="1:9" s="15" customFormat="1" ht="38.25" outlineLevel="5">
      <c r="A21" s="16" t="s">
        <v>790</v>
      </c>
      <c r="B21" s="21" t="s">
        <v>952</v>
      </c>
      <c r="C21" s="16" t="s">
        <v>954</v>
      </c>
      <c r="D21" s="16" t="s">
        <v>737</v>
      </c>
      <c r="E21" s="16" t="s">
        <v>827</v>
      </c>
      <c r="F21" s="25">
        <v>2494596</v>
      </c>
      <c r="G21" s="26">
        <v>2597076.69</v>
      </c>
      <c r="H21" s="26">
        <v>2557305.77</v>
      </c>
      <c r="I21" s="27">
        <f t="shared" si="0"/>
        <v>98.46862743202243</v>
      </c>
    </row>
    <row r="22" spans="1:9" s="15" customFormat="1" ht="12.75" outlineLevel="5">
      <c r="A22" s="16" t="s">
        <v>788</v>
      </c>
      <c r="B22" s="21" t="s">
        <v>824</v>
      </c>
      <c r="C22" s="16" t="s">
        <v>954</v>
      </c>
      <c r="D22" s="16" t="s">
        <v>737</v>
      </c>
      <c r="E22" s="16" t="s">
        <v>829</v>
      </c>
      <c r="F22" s="25">
        <v>755492.48</v>
      </c>
      <c r="G22" s="26">
        <v>683050.76</v>
      </c>
      <c r="H22" s="26">
        <v>619608.57999999996</v>
      </c>
      <c r="I22" s="27">
        <f t="shared" si="0"/>
        <v>90.711937718947851</v>
      </c>
    </row>
    <row r="23" spans="1:9" s="15" customFormat="1" ht="12.75" outlineLevel="5">
      <c r="A23" s="16" t="s">
        <v>787</v>
      </c>
      <c r="B23" s="21" t="s">
        <v>826</v>
      </c>
      <c r="C23" s="16" t="s">
        <v>954</v>
      </c>
      <c r="D23" s="16" t="s">
        <v>737</v>
      </c>
      <c r="E23" s="16" t="s">
        <v>832</v>
      </c>
      <c r="F23" s="25">
        <v>1000</v>
      </c>
      <c r="G23" s="26">
        <v>1000</v>
      </c>
      <c r="H23" s="26">
        <v>1000</v>
      </c>
      <c r="I23" s="27">
        <f t="shared" si="0"/>
        <v>100</v>
      </c>
    </row>
    <row r="24" spans="1:9" s="15" customFormat="1" ht="25.5" outlineLevel="4">
      <c r="A24" s="16" t="s">
        <v>792</v>
      </c>
      <c r="B24" s="21" t="s">
        <v>957</v>
      </c>
      <c r="C24" s="16" t="s">
        <v>954</v>
      </c>
      <c r="D24" s="16" t="s">
        <v>738</v>
      </c>
      <c r="E24" s="16" t="s">
        <v>785</v>
      </c>
      <c r="F24" s="25">
        <v>716048</v>
      </c>
      <c r="G24" s="26">
        <v>721853.67</v>
      </c>
      <c r="H24" s="26">
        <v>721853.67</v>
      </c>
      <c r="I24" s="27">
        <f t="shared" si="0"/>
        <v>100</v>
      </c>
    </row>
    <row r="25" spans="1:9" s="15" customFormat="1" ht="38.25" outlineLevel="5">
      <c r="A25" s="16" t="s">
        <v>958</v>
      </c>
      <c r="B25" s="21" t="s">
        <v>952</v>
      </c>
      <c r="C25" s="16" t="s">
        <v>954</v>
      </c>
      <c r="D25" s="16" t="s">
        <v>738</v>
      </c>
      <c r="E25" s="16" t="s">
        <v>827</v>
      </c>
      <c r="F25" s="25">
        <v>716048</v>
      </c>
      <c r="G25" s="26">
        <v>721853.67</v>
      </c>
      <c r="H25" s="26">
        <v>721853.67</v>
      </c>
      <c r="I25" s="27">
        <f t="shared" si="0"/>
        <v>100</v>
      </c>
    </row>
    <row r="26" spans="1:9" s="15" customFormat="1" ht="25.5" outlineLevel="1">
      <c r="A26" s="16" t="s">
        <v>959</v>
      </c>
      <c r="B26" s="21" t="s">
        <v>960</v>
      </c>
      <c r="C26" s="16" t="s">
        <v>961</v>
      </c>
      <c r="D26" s="16" t="s">
        <v>785</v>
      </c>
      <c r="E26" s="16" t="s">
        <v>785</v>
      </c>
      <c r="F26" s="25">
        <v>19464883.710000001</v>
      </c>
      <c r="G26" s="26">
        <v>19438883.710000001</v>
      </c>
      <c r="H26" s="26">
        <v>18178689.960000001</v>
      </c>
      <c r="I26" s="27">
        <f t="shared" si="0"/>
        <v>93.51714960179676</v>
      </c>
    </row>
    <row r="27" spans="1:9" s="15" customFormat="1" ht="12.75" outlineLevel="2">
      <c r="A27" s="16" t="s">
        <v>962</v>
      </c>
      <c r="B27" s="21" t="s">
        <v>963</v>
      </c>
      <c r="C27" s="16" t="s">
        <v>961</v>
      </c>
      <c r="D27" s="16" t="s">
        <v>896</v>
      </c>
      <c r="E27" s="16" t="s">
        <v>785</v>
      </c>
      <c r="F27" s="25">
        <v>19464883.710000001</v>
      </c>
      <c r="G27" s="26">
        <v>19438883.710000001</v>
      </c>
      <c r="H27" s="26">
        <v>18178689.960000001</v>
      </c>
      <c r="I27" s="27">
        <f t="shared" si="0"/>
        <v>93.51714960179676</v>
      </c>
    </row>
    <row r="28" spans="1:9" s="15" customFormat="1" ht="12.75" outlineLevel="3">
      <c r="A28" s="16" t="s">
        <v>964</v>
      </c>
      <c r="B28" s="21" t="s">
        <v>739</v>
      </c>
      <c r="C28" s="16" t="s">
        <v>961</v>
      </c>
      <c r="D28" s="16" t="s">
        <v>741</v>
      </c>
      <c r="E28" s="16" t="s">
        <v>785</v>
      </c>
      <c r="F28" s="25">
        <v>19464883.710000001</v>
      </c>
      <c r="G28" s="26">
        <v>19438883.710000001</v>
      </c>
      <c r="H28" s="26">
        <v>18178689.960000001</v>
      </c>
      <c r="I28" s="27">
        <f t="shared" si="0"/>
        <v>93.51714960179676</v>
      </c>
    </row>
    <row r="29" spans="1:9" s="15" customFormat="1" ht="25.5" outlineLevel="4">
      <c r="A29" s="16" t="s">
        <v>965</v>
      </c>
      <c r="B29" s="21" t="s">
        <v>740</v>
      </c>
      <c r="C29" s="16" t="s">
        <v>961</v>
      </c>
      <c r="D29" s="16" t="s">
        <v>742</v>
      </c>
      <c r="E29" s="16" t="s">
        <v>785</v>
      </c>
      <c r="F29" s="25">
        <v>18112482.59</v>
      </c>
      <c r="G29" s="26">
        <v>18086482.59</v>
      </c>
      <c r="H29" s="26">
        <v>16841107.66</v>
      </c>
      <c r="I29" s="27">
        <f t="shared" si="0"/>
        <v>93.114333183343419</v>
      </c>
    </row>
    <row r="30" spans="1:9" s="15" customFormat="1" ht="38.25" outlineLevel="5">
      <c r="A30" s="16" t="s">
        <v>966</v>
      </c>
      <c r="B30" s="21" t="s">
        <v>952</v>
      </c>
      <c r="C30" s="16" t="s">
        <v>961</v>
      </c>
      <c r="D30" s="16" t="s">
        <v>742</v>
      </c>
      <c r="E30" s="16" t="s">
        <v>827</v>
      </c>
      <c r="F30" s="25">
        <v>13090993.289999999</v>
      </c>
      <c r="G30" s="26">
        <v>13090993.289999999</v>
      </c>
      <c r="H30" s="26">
        <v>12894277.939999999</v>
      </c>
      <c r="I30" s="27">
        <f t="shared" si="0"/>
        <v>98.497322963641977</v>
      </c>
    </row>
    <row r="31" spans="1:9" s="15" customFormat="1" ht="12.75" outlineLevel="5">
      <c r="A31" s="16" t="s">
        <v>967</v>
      </c>
      <c r="B31" s="21" t="s">
        <v>824</v>
      </c>
      <c r="C31" s="16" t="s">
        <v>961</v>
      </c>
      <c r="D31" s="16" t="s">
        <v>742</v>
      </c>
      <c r="E31" s="16" t="s">
        <v>829</v>
      </c>
      <c r="F31" s="25">
        <v>4996145.0999999996</v>
      </c>
      <c r="G31" s="26">
        <v>4964945.0999999996</v>
      </c>
      <c r="H31" s="26">
        <v>3916285.52</v>
      </c>
      <c r="I31" s="27">
        <f t="shared" si="0"/>
        <v>78.878727581499348</v>
      </c>
    </row>
    <row r="32" spans="1:9" s="15" customFormat="1" ht="12.75" outlineLevel="5">
      <c r="A32" s="16" t="s">
        <v>968</v>
      </c>
      <c r="B32" s="21" t="s">
        <v>826</v>
      </c>
      <c r="C32" s="16" t="s">
        <v>961</v>
      </c>
      <c r="D32" s="16" t="s">
        <v>742</v>
      </c>
      <c r="E32" s="16" t="s">
        <v>832</v>
      </c>
      <c r="F32" s="25">
        <v>25344.2</v>
      </c>
      <c r="G32" s="26">
        <v>30544.2</v>
      </c>
      <c r="H32" s="26">
        <v>30544.2</v>
      </c>
      <c r="I32" s="27">
        <f t="shared" si="0"/>
        <v>100</v>
      </c>
    </row>
    <row r="33" spans="1:9" s="15" customFormat="1" ht="12.75" outlineLevel="4">
      <c r="A33" s="16" t="s">
        <v>969</v>
      </c>
      <c r="B33" s="21" t="s">
        <v>743</v>
      </c>
      <c r="C33" s="16" t="s">
        <v>961</v>
      </c>
      <c r="D33" s="16" t="s">
        <v>744</v>
      </c>
      <c r="E33" s="16" t="s">
        <v>785</v>
      </c>
      <c r="F33" s="25">
        <v>898171.71</v>
      </c>
      <c r="G33" s="26">
        <v>898171.71</v>
      </c>
      <c r="H33" s="26">
        <v>883352.89</v>
      </c>
      <c r="I33" s="27">
        <f t="shared" si="0"/>
        <v>98.350112808607619</v>
      </c>
    </row>
    <row r="34" spans="1:9" s="15" customFormat="1" ht="38.25" outlineLevel="5">
      <c r="A34" s="16" t="s">
        <v>970</v>
      </c>
      <c r="B34" s="21" t="s">
        <v>952</v>
      </c>
      <c r="C34" s="16" t="s">
        <v>961</v>
      </c>
      <c r="D34" s="16" t="s">
        <v>744</v>
      </c>
      <c r="E34" s="16" t="s">
        <v>827</v>
      </c>
      <c r="F34" s="25">
        <v>898171.71</v>
      </c>
      <c r="G34" s="26">
        <v>898171.71</v>
      </c>
      <c r="H34" s="26">
        <v>883352.89</v>
      </c>
      <c r="I34" s="27">
        <f t="shared" si="0"/>
        <v>98.350112808607619</v>
      </c>
    </row>
    <row r="35" spans="1:9" s="15" customFormat="1" ht="38.25" outlineLevel="4">
      <c r="A35" s="16" t="s">
        <v>971</v>
      </c>
      <c r="B35" s="21" t="s">
        <v>972</v>
      </c>
      <c r="C35" s="16" t="s">
        <v>961</v>
      </c>
      <c r="D35" s="16" t="s">
        <v>973</v>
      </c>
      <c r="E35" s="16" t="s">
        <v>785</v>
      </c>
      <c r="F35" s="25">
        <v>5353.25</v>
      </c>
      <c r="G35" s="26">
        <v>5353.25</v>
      </c>
      <c r="H35" s="26">
        <v>5353.25</v>
      </c>
      <c r="I35" s="27">
        <f t="shared" si="0"/>
        <v>100</v>
      </c>
    </row>
    <row r="36" spans="1:9" s="15" customFormat="1" ht="38.25" outlineLevel="5">
      <c r="A36" s="16" t="s">
        <v>974</v>
      </c>
      <c r="B36" s="21" t="s">
        <v>952</v>
      </c>
      <c r="C36" s="16" t="s">
        <v>961</v>
      </c>
      <c r="D36" s="16" t="s">
        <v>973</v>
      </c>
      <c r="E36" s="16" t="s">
        <v>827</v>
      </c>
      <c r="F36" s="25">
        <v>5353.25</v>
      </c>
      <c r="G36" s="26">
        <v>5353.25</v>
      </c>
      <c r="H36" s="26">
        <v>5353.25</v>
      </c>
      <c r="I36" s="27">
        <f t="shared" si="0"/>
        <v>100</v>
      </c>
    </row>
    <row r="37" spans="1:9" s="15" customFormat="1" ht="51" outlineLevel="4">
      <c r="A37" s="16" t="s">
        <v>975</v>
      </c>
      <c r="B37" s="22" t="s">
        <v>976</v>
      </c>
      <c r="C37" s="16" t="s">
        <v>961</v>
      </c>
      <c r="D37" s="16" t="s">
        <v>977</v>
      </c>
      <c r="E37" s="16" t="s">
        <v>785</v>
      </c>
      <c r="F37" s="25">
        <v>476.16</v>
      </c>
      <c r="G37" s="26">
        <v>476.16</v>
      </c>
      <c r="H37" s="26">
        <v>476.16</v>
      </c>
      <c r="I37" s="27">
        <f t="shared" si="0"/>
        <v>100</v>
      </c>
    </row>
    <row r="38" spans="1:9" s="15" customFormat="1" ht="38.25" outlineLevel="5">
      <c r="A38" s="16" t="s">
        <v>978</v>
      </c>
      <c r="B38" s="21" t="s">
        <v>952</v>
      </c>
      <c r="C38" s="16" t="s">
        <v>961</v>
      </c>
      <c r="D38" s="16" t="s">
        <v>977</v>
      </c>
      <c r="E38" s="16" t="s">
        <v>827</v>
      </c>
      <c r="F38" s="25">
        <v>476.16</v>
      </c>
      <c r="G38" s="26">
        <v>476.16</v>
      </c>
      <c r="H38" s="26">
        <v>476.16</v>
      </c>
      <c r="I38" s="27">
        <f t="shared" si="0"/>
        <v>100</v>
      </c>
    </row>
    <row r="39" spans="1:9" s="15" customFormat="1" ht="38.25" outlineLevel="4">
      <c r="A39" s="16" t="s">
        <v>979</v>
      </c>
      <c r="B39" s="21" t="s">
        <v>980</v>
      </c>
      <c r="C39" s="16" t="s">
        <v>961</v>
      </c>
      <c r="D39" s="16" t="s">
        <v>745</v>
      </c>
      <c r="E39" s="16" t="s">
        <v>785</v>
      </c>
      <c r="F39" s="25">
        <v>448400</v>
      </c>
      <c r="G39" s="25">
        <v>448400</v>
      </c>
      <c r="H39" s="25">
        <v>448400</v>
      </c>
      <c r="I39" s="27">
        <f t="shared" si="0"/>
        <v>100</v>
      </c>
    </row>
    <row r="40" spans="1:9" s="15" customFormat="1" ht="38.25" outlineLevel="5">
      <c r="A40" s="16" t="s">
        <v>981</v>
      </c>
      <c r="B40" s="21" t="s">
        <v>952</v>
      </c>
      <c r="C40" s="16" t="s">
        <v>961</v>
      </c>
      <c r="D40" s="16" t="s">
        <v>745</v>
      </c>
      <c r="E40" s="16" t="s">
        <v>827</v>
      </c>
      <c r="F40" s="25">
        <v>404191</v>
      </c>
      <c r="G40" s="26">
        <v>422103.76</v>
      </c>
      <c r="H40" s="26">
        <v>422103.76</v>
      </c>
      <c r="I40" s="27">
        <f t="shared" si="0"/>
        <v>100</v>
      </c>
    </row>
    <row r="41" spans="1:9" s="15" customFormat="1" ht="12.75" outlineLevel="5">
      <c r="A41" s="16" t="s">
        <v>982</v>
      </c>
      <c r="B41" s="21" t="s">
        <v>824</v>
      </c>
      <c r="C41" s="16" t="s">
        <v>961</v>
      </c>
      <c r="D41" s="16" t="s">
        <v>745</v>
      </c>
      <c r="E41" s="16" t="s">
        <v>829</v>
      </c>
      <c r="F41" s="25">
        <v>44209</v>
      </c>
      <c r="G41" s="26">
        <v>26296.240000000002</v>
      </c>
      <c r="H41" s="26">
        <v>26296.240000000002</v>
      </c>
      <c r="I41" s="27">
        <f t="shared" si="0"/>
        <v>100</v>
      </c>
    </row>
    <row r="42" spans="1:9" s="15" customFormat="1" ht="25.5" outlineLevel="1">
      <c r="A42" s="16" t="s">
        <v>983</v>
      </c>
      <c r="B42" s="21" t="s">
        <v>802</v>
      </c>
      <c r="C42" s="16" t="s">
        <v>984</v>
      </c>
      <c r="D42" s="16" t="s">
        <v>785</v>
      </c>
      <c r="E42" s="16" t="s">
        <v>785</v>
      </c>
      <c r="F42" s="25">
        <v>6539629.0800000001</v>
      </c>
      <c r="G42" s="25">
        <v>6539629.0800000001</v>
      </c>
      <c r="H42" s="26">
        <v>6487895.6699999999</v>
      </c>
      <c r="I42" s="27">
        <f t="shared" si="0"/>
        <v>99.208924399730634</v>
      </c>
    </row>
    <row r="43" spans="1:9" s="15" customFormat="1" ht="12.75" outlineLevel="2">
      <c r="A43" s="16" t="s">
        <v>985</v>
      </c>
      <c r="B43" s="21" t="s">
        <v>986</v>
      </c>
      <c r="C43" s="16" t="s">
        <v>984</v>
      </c>
      <c r="D43" s="16" t="s">
        <v>700</v>
      </c>
      <c r="E43" s="16" t="s">
        <v>785</v>
      </c>
      <c r="F43" s="25">
        <v>6539629.0800000001</v>
      </c>
      <c r="G43" s="25">
        <v>6539629.0800000001</v>
      </c>
      <c r="H43" s="26">
        <v>6487895.6699999999</v>
      </c>
      <c r="I43" s="27">
        <f t="shared" si="0"/>
        <v>99.208924399730634</v>
      </c>
    </row>
    <row r="44" spans="1:9" s="15" customFormat="1" ht="12.75" outlineLevel="3">
      <c r="A44" s="16" t="s">
        <v>987</v>
      </c>
      <c r="B44" s="21" t="s">
        <v>837</v>
      </c>
      <c r="C44" s="16" t="s">
        <v>984</v>
      </c>
      <c r="D44" s="16" t="s">
        <v>988</v>
      </c>
      <c r="E44" s="16" t="s">
        <v>785</v>
      </c>
      <c r="F44" s="25">
        <v>6539629.0800000001</v>
      </c>
      <c r="G44" s="25">
        <v>6539629.0800000001</v>
      </c>
      <c r="H44" s="26">
        <v>6487895.6699999999</v>
      </c>
      <c r="I44" s="27">
        <f t="shared" si="0"/>
        <v>99.208924399730634</v>
      </c>
    </row>
    <row r="45" spans="1:9" s="15" customFormat="1" ht="38.25" outlineLevel="4">
      <c r="A45" s="16" t="s">
        <v>989</v>
      </c>
      <c r="B45" s="22" t="s">
        <v>990</v>
      </c>
      <c r="C45" s="16" t="s">
        <v>984</v>
      </c>
      <c r="D45" s="16" t="s">
        <v>991</v>
      </c>
      <c r="E45" s="16" t="s">
        <v>785</v>
      </c>
      <c r="F45" s="25">
        <v>6524723</v>
      </c>
      <c r="G45" s="26">
        <v>6524723</v>
      </c>
      <c r="H45" s="26">
        <v>6472989.5899999999</v>
      </c>
      <c r="I45" s="27">
        <f t="shared" si="0"/>
        <v>99.207117145049679</v>
      </c>
    </row>
    <row r="46" spans="1:9" s="15" customFormat="1" ht="38.25" outlineLevel="5">
      <c r="A46" s="16" t="s">
        <v>992</v>
      </c>
      <c r="B46" s="21" t="s">
        <v>952</v>
      </c>
      <c r="C46" s="16" t="s">
        <v>984</v>
      </c>
      <c r="D46" s="16" t="s">
        <v>991</v>
      </c>
      <c r="E46" s="16" t="s">
        <v>827</v>
      </c>
      <c r="F46" s="25">
        <v>5931523</v>
      </c>
      <c r="G46" s="26">
        <v>5933387.79</v>
      </c>
      <c r="H46" s="26">
        <v>5900597.3899999997</v>
      </c>
      <c r="I46" s="27">
        <f t="shared" si="0"/>
        <v>99.447357881187799</v>
      </c>
    </row>
    <row r="47" spans="1:9" s="15" customFormat="1" ht="12.75" outlineLevel="5">
      <c r="A47" s="16" t="s">
        <v>993</v>
      </c>
      <c r="B47" s="21" t="s">
        <v>824</v>
      </c>
      <c r="C47" s="16" t="s">
        <v>984</v>
      </c>
      <c r="D47" s="16" t="s">
        <v>991</v>
      </c>
      <c r="E47" s="16" t="s">
        <v>829</v>
      </c>
      <c r="F47" s="25">
        <v>591400</v>
      </c>
      <c r="G47" s="26">
        <v>589435.21</v>
      </c>
      <c r="H47" s="26">
        <v>570492.19999999995</v>
      </c>
      <c r="I47" s="27">
        <f t="shared" si="0"/>
        <v>96.786243902871021</v>
      </c>
    </row>
    <row r="48" spans="1:9" s="15" customFormat="1" ht="12.75" outlineLevel="5">
      <c r="A48" s="16" t="s">
        <v>994</v>
      </c>
      <c r="B48" s="21" t="s">
        <v>826</v>
      </c>
      <c r="C48" s="16" t="s">
        <v>984</v>
      </c>
      <c r="D48" s="16" t="s">
        <v>991</v>
      </c>
      <c r="E48" s="16" t="s">
        <v>832</v>
      </c>
      <c r="F48" s="25">
        <v>1800</v>
      </c>
      <c r="G48" s="26">
        <v>1900</v>
      </c>
      <c r="H48" s="26">
        <v>1900</v>
      </c>
      <c r="I48" s="27">
        <f t="shared" si="0"/>
        <v>100</v>
      </c>
    </row>
    <row r="49" spans="1:9" s="15" customFormat="1" ht="51" outlineLevel="4">
      <c r="A49" s="16" t="s">
        <v>995</v>
      </c>
      <c r="B49" s="22" t="s">
        <v>996</v>
      </c>
      <c r="C49" s="16" t="s">
        <v>984</v>
      </c>
      <c r="D49" s="16" t="s">
        <v>997</v>
      </c>
      <c r="E49" s="16" t="s">
        <v>785</v>
      </c>
      <c r="F49" s="25">
        <v>13804.26</v>
      </c>
      <c r="G49" s="25">
        <v>13804.26</v>
      </c>
      <c r="H49" s="25">
        <v>13804.26</v>
      </c>
      <c r="I49" s="27">
        <f t="shared" si="0"/>
        <v>100</v>
      </c>
    </row>
    <row r="50" spans="1:9" s="15" customFormat="1" ht="38.25" outlineLevel="5">
      <c r="A50" s="16" t="s">
        <v>998</v>
      </c>
      <c r="B50" s="21" t="s">
        <v>952</v>
      </c>
      <c r="C50" s="16" t="s">
        <v>984</v>
      </c>
      <c r="D50" s="16" t="s">
        <v>997</v>
      </c>
      <c r="E50" s="16" t="s">
        <v>827</v>
      </c>
      <c r="F50" s="25">
        <v>13804.26</v>
      </c>
      <c r="G50" s="25">
        <v>13804.26</v>
      </c>
      <c r="H50" s="25">
        <v>13804.26</v>
      </c>
      <c r="I50" s="27">
        <f t="shared" si="0"/>
        <v>100</v>
      </c>
    </row>
    <row r="51" spans="1:9" s="15" customFormat="1" ht="63.75" outlineLevel="4">
      <c r="A51" s="16" t="s">
        <v>999</v>
      </c>
      <c r="B51" s="22" t="s">
        <v>1000</v>
      </c>
      <c r="C51" s="16" t="s">
        <v>984</v>
      </c>
      <c r="D51" s="16" t="s">
        <v>1001</v>
      </c>
      <c r="E51" s="16" t="s">
        <v>785</v>
      </c>
      <c r="F51" s="25">
        <v>1101.82</v>
      </c>
      <c r="G51" s="25">
        <v>1101.82</v>
      </c>
      <c r="H51" s="25">
        <v>1101.82</v>
      </c>
      <c r="I51" s="27">
        <f t="shared" si="0"/>
        <v>100</v>
      </c>
    </row>
    <row r="52" spans="1:9" s="15" customFormat="1" ht="38.25" outlineLevel="5">
      <c r="A52" s="16" t="s">
        <v>1002</v>
      </c>
      <c r="B52" s="21" t="s">
        <v>952</v>
      </c>
      <c r="C52" s="16" t="s">
        <v>984</v>
      </c>
      <c r="D52" s="16" t="s">
        <v>1001</v>
      </c>
      <c r="E52" s="16" t="s">
        <v>827</v>
      </c>
      <c r="F52" s="25">
        <v>1101.82</v>
      </c>
      <c r="G52" s="25">
        <v>1101.82</v>
      </c>
      <c r="H52" s="25">
        <v>1101.82</v>
      </c>
      <c r="I52" s="27">
        <f t="shared" si="0"/>
        <v>100</v>
      </c>
    </row>
    <row r="53" spans="1:9" s="15" customFormat="1" ht="12.75" outlineLevel="1">
      <c r="A53" s="16" t="s">
        <v>1003</v>
      </c>
      <c r="B53" s="21" t="s">
        <v>803</v>
      </c>
      <c r="C53" s="16" t="s">
        <v>1004</v>
      </c>
      <c r="D53" s="16" t="s">
        <v>785</v>
      </c>
      <c r="E53" s="16" t="s">
        <v>785</v>
      </c>
      <c r="F53" s="25">
        <v>300000</v>
      </c>
      <c r="G53" s="26">
        <v>199486.8</v>
      </c>
      <c r="H53" s="26">
        <v>142503.43</v>
      </c>
      <c r="I53" s="27">
        <f t="shared" si="0"/>
        <v>71.43501725427447</v>
      </c>
    </row>
    <row r="54" spans="1:9" s="15" customFormat="1" ht="12.75" outlineLevel="2">
      <c r="A54" s="16" t="s">
        <v>1005</v>
      </c>
      <c r="B54" s="21" t="s">
        <v>963</v>
      </c>
      <c r="C54" s="16" t="s">
        <v>1004</v>
      </c>
      <c r="D54" s="16" t="s">
        <v>896</v>
      </c>
      <c r="E54" s="16" t="s">
        <v>785</v>
      </c>
      <c r="F54" s="25">
        <v>300000</v>
      </c>
      <c r="G54" s="26">
        <v>199486.8</v>
      </c>
      <c r="H54" s="26">
        <v>142503.43</v>
      </c>
      <c r="I54" s="27">
        <f t="shared" si="0"/>
        <v>71.43501725427447</v>
      </c>
    </row>
    <row r="55" spans="1:9" s="15" customFormat="1" ht="12.75" outlineLevel="3">
      <c r="A55" s="16" t="s">
        <v>1006</v>
      </c>
      <c r="B55" s="21" t="s">
        <v>739</v>
      </c>
      <c r="C55" s="16" t="s">
        <v>1004</v>
      </c>
      <c r="D55" s="16" t="s">
        <v>741</v>
      </c>
      <c r="E55" s="16" t="s">
        <v>785</v>
      </c>
      <c r="F55" s="25">
        <v>142503.43</v>
      </c>
      <c r="G55" s="25">
        <v>142503.43</v>
      </c>
      <c r="H55" s="25">
        <v>142503.43</v>
      </c>
      <c r="I55" s="27">
        <f t="shared" si="0"/>
        <v>100</v>
      </c>
    </row>
    <row r="56" spans="1:9" s="15" customFormat="1" ht="25.5" outlineLevel="4">
      <c r="A56" s="16" t="s">
        <v>1007</v>
      </c>
      <c r="B56" s="21" t="s">
        <v>1008</v>
      </c>
      <c r="C56" s="16" t="s">
        <v>1004</v>
      </c>
      <c r="D56" s="16" t="s">
        <v>1009</v>
      </c>
      <c r="E56" s="16" t="s">
        <v>785</v>
      </c>
      <c r="F56" s="25">
        <v>142503.43</v>
      </c>
      <c r="G56" s="25">
        <v>142503.43</v>
      </c>
      <c r="H56" s="25">
        <v>142503.43</v>
      </c>
      <c r="I56" s="27">
        <f t="shared" si="0"/>
        <v>100</v>
      </c>
    </row>
    <row r="57" spans="1:9" s="15" customFormat="1" ht="12.75" outlineLevel="5">
      <c r="A57" s="16" t="s">
        <v>1010</v>
      </c>
      <c r="B57" s="21" t="s">
        <v>826</v>
      </c>
      <c r="C57" s="16" t="s">
        <v>1004</v>
      </c>
      <c r="D57" s="16" t="s">
        <v>1009</v>
      </c>
      <c r="E57" s="16" t="s">
        <v>832</v>
      </c>
      <c r="F57" s="25">
        <v>142503.43</v>
      </c>
      <c r="G57" s="25">
        <v>142503.43</v>
      </c>
      <c r="H57" s="25">
        <v>142503.43</v>
      </c>
      <c r="I57" s="27">
        <f t="shared" si="0"/>
        <v>100</v>
      </c>
    </row>
    <row r="58" spans="1:9" s="15" customFormat="1" ht="12.75" outlineLevel="3">
      <c r="A58" s="16" t="s">
        <v>1011</v>
      </c>
      <c r="B58" s="21" t="s">
        <v>707</v>
      </c>
      <c r="C58" s="16" t="s">
        <v>1004</v>
      </c>
      <c r="D58" s="16" t="s">
        <v>708</v>
      </c>
      <c r="E58" s="16" t="s">
        <v>785</v>
      </c>
      <c r="F58" s="25">
        <v>157496.57</v>
      </c>
      <c r="G58" s="26">
        <v>56983.37</v>
      </c>
      <c r="H58" s="26">
        <v>0</v>
      </c>
      <c r="I58" s="27">
        <f t="shared" si="0"/>
        <v>0</v>
      </c>
    </row>
    <row r="59" spans="1:9" s="15" customFormat="1" ht="25.5" outlineLevel="4">
      <c r="A59" s="16" t="s">
        <v>1012</v>
      </c>
      <c r="B59" s="21" t="s">
        <v>709</v>
      </c>
      <c r="C59" s="16" t="s">
        <v>1004</v>
      </c>
      <c r="D59" s="16" t="s">
        <v>710</v>
      </c>
      <c r="E59" s="16" t="s">
        <v>785</v>
      </c>
      <c r="F59" s="25">
        <v>157496.57</v>
      </c>
      <c r="G59" s="26">
        <v>56983.37</v>
      </c>
      <c r="H59" s="26">
        <v>0</v>
      </c>
      <c r="I59" s="27">
        <f t="shared" si="0"/>
        <v>0</v>
      </c>
    </row>
    <row r="60" spans="1:9" s="15" customFormat="1" ht="12.75" outlineLevel="5">
      <c r="A60" s="16" t="s">
        <v>1013</v>
      </c>
      <c r="B60" s="21" t="s">
        <v>826</v>
      </c>
      <c r="C60" s="16" t="s">
        <v>1004</v>
      </c>
      <c r="D60" s="16" t="s">
        <v>710</v>
      </c>
      <c r="E60" s="16" t="s">
        <v>832</v>
      </c>
      <c r="F60" s="25">
        <v>157496.57</v>
      </c>
      <c r="G60" s="26">
        <v>56983.37</v>
      </c>
      <c r="H60" s="26">
        <v>0</v>
      </c>
      <c r="I60" s="27">
        <f t="shared" si="0"/>
        <v>0</v>
      </c>
    </row>
    <row r="61" spans="1:9" s="15" customFormat="1" ht="12.75" outlineLevel="1">
      <c r="A61" s="16" t="s">
        <v>1014</v>
      </c>
      <c r="B61" s="21" t="s">
        <v>795</v>
      </c>
      <c r="C61" s="16" t="s">
        <v>1015</v>
      </c>
      <c r="D61" s="16" t="s">
        <v>785</v>
      </c>
      <c r="E61" s="16" t="s">
        <v>785</v>
      </c>
      <c r="F61" s="25">
        <v>3634477.81</v>
      </c>
      <c r="G61" s="26">
        <v>3660477.81</v>
      </c>
      <c r="H61" s="26">
        <v>1017580.34</v>
      </c>
      <c r="I61" s="27">
        <f t="shared" si="0"/>
        <v>27.799112378719759</v>
      </c>
    </row>
    <row r="62" spans="1:9" s="15" customFormat="1" ht="12.75" outlineLevel="2">
      <c r="A62" s="16" t="s">
        <v>1016</v>
      </c>
      <c r="B62" s="21" t="s">
        <v>963</v>
      </c>
      <c r="C62" s="16" t="s">
        <v>1015</v>
      </c>
      <c r="D62" s="16" t="s">
        <v>896</v>
      </c>
      <c r="E62" s="16" t="s">
        <v>785</v>
      </c>
      <c r="F62" s="25">
        <v>3634477.81</v>
      </c>
      <c r="G62" s="26">
        <v>3660477.81</v>
      </c>
      <c r="H62" s="26">
        <v>1017580.34</v>
      </c>
      <c r="I62" s="27">
        <f t="shared" si="0"/>
        <v>27.799112378719759</v>
      </c>
    </row>
    <row r="63" spans="1:9" s="15" customFormat="1" ht="12.75" outlineLevel="3">
      <c r="A63" s="16" t="s">
        <v>1017</v>
      </c>
      <c r="B63" s="21" t="s">
        <v>739</v>
      </c>
      <c r="C63" s="16" t="s">
        <v>1015</v>
      </c>
      <c r="D63" s="16" t="s">
        <v>741</v>
      </c>
      <c r="E63" s="16" t="s">
        <v>785</v>
      </c>
      <c r="F63" s="25">
        <v>3546077.81</v>
      </c>
      <c r="G63" s="26">
        <v>3572077.81</v>
      </c>
      <c r="H63" s="26">
        <v>979180.34</v>
      </c>
      <c r="I63" s="27">
        <f t="shared" si="0"/>
        <v>27.412066368173544</v>
      </c>
    </row>
    <row r="64" spans="1:9" s="15" customFormat="1" ht="63.75" outlineLevel="4">
      <c r="A64" s="16" t="s">
        <v>1018</v>
      </c>
      <c r="B64" s="22" t="s">
        <v>1019</v>
      </c>
      <c r="C64" s="16" t="s">
        <v>1015</v>
      </c>
      <c r="D64" s="16" t="s">
        <v>1020</v>
      </c>
      <c r="E64" s="16" t="s">
        <v>785</v>
      </c>
      <c r="F64" s="25">
        <v>23900</v>
      </c>
      <c r="G64" s="25">
        <v>23900</v>
      </c>
      <c r="H64" s="25">
        <v>23900</v>
      </c>
      <c r="I64" s="27">
        <f t="shared" si="0"/>
        <v>100</v>
      </c>
    </row>
    <row r="65" spans="1:9" s="15" customFormat="1" ht="38.25" outlineLevel="4">
      <c r="A65" s="16" t="s">
        <v>1021</v>
      </c>
      <c r="B65" s="21" t="s">
        <v>952</v>
      </c>
      <c r="C65" s="16" t="s">
        <v>1015</v>
      </c>
      <c r="D65" s="16" t="s">
        <v>1020</v>
      </c>
      <c r="E65" s="16" t="s">
        <v>827</v>
      </c>
      <c r="F65" s="25">
        <v>0</v>
      </c>
      <c r="G65" s="26">
        <v>22438.39</v>
      </c>
      <c r="H65" s="26">
        <v>22438.39</v>
      </c>
      <c r="I65" s="27">
        <f t="shared" si="0"/>
        <v>100</v>
      </c>
    </row>
    <row r="66" spans="1:9" s="15" customFormat="1" ht="12.75" outlineLevel="5">
      <c r="A66" s="16" t="s">
        <v>1022</v>
      </c>
      <c r="B66" s="21" t="s">
        <v>824</v>
      </c>
      <c r="C66" s="16" t="s">
        <v>1015</v>
      </c>
      <c r="D66" s="16" t="s">
        <v>1020</v>
      </c>
      <c r="E66" s="16" t="s">
        <v>829</v>
      </c>
      <c r="F66" s="25">
        <v>23900</v>
      </c>
      <c r="G66" s="26">
        <v>1461.61</v>
      </c>
      <c r="H66" s="26">
        <v>1461.61</v>
      </c>
      <c r="I66" s="27">
        <f t="shared" si="0"/>
        <v>100</v>
      </c>
    </row>
    <row r="67" spans="1:9" s="15" customFormat="1" ht="51" outlineLevel="4">
      <c r="A67" s="16" t="s">
        <v>1025</v>
      </c>
      <c r="B67" s="22" t="s">
        <v>1023</v>
      </c>
      <c r="C67" s="16" t="s">
        <v>1015</v>
      </c>
      <c r="D67" s="16" t="s">
        <v>1024</v>
      </c>
      <c r="E67" s="16" t="s">
        <v>785</v>
      </c>
      <c r="F67" s="25">
        <v>2500000</v>
      </c>
      <c r="G67" s="25">
        <v>2500000</v>
      </c>
      <c r="H67" s="26">
        <v>0</v>
      </c>
      <c r="I67" s="27">
        <f t="shared" si="0"/>
        <v>0</v>
      </c>
    </row>
    <row r="68" spans="1:9" s="15" customFormat="1" ht="12.75" outlineLevel="5">
      <c r="A68" s="16" t="s">
        <v>1026</v>
      </c>
      <c r="B68" s="21" t="s">
        <v>824</v>
      </c>
      <c r="C68" s="16" t="s">
        <v>1015</v>
      </c>
      <c r="D68" s="16" t="s">
        <v>1024</v>
      </c>
      <c r="E68" s="16" t="s">
        <v>829</v>
      </c>
      <c r="F68" s="25">
        <v>2500000</v>
      </c>
      <c r="G68" s="25">
        <v>2500000</v>
      </c>
      <c r="H68" s="26">
        <v>0</v>
      </c>
      <c r="I68" s="27">
        <f t="shared" si="0"/>
        <v>0</v>
      </c>
    </row>
    <row r="69" spans="1:9" s="15" customFormat="1" ht="51" outlineLevel="4">
      <c r="A69" s="16" t="s">
        <v>1029</v>
      </c>
      <c r="B69" s="22" t="s">
        <v>1027</v>
      </c>
      <c r="C69" s="16" t="s">
        <v>1015</v>
      </c>
      <c r="D69" s="16" t="s">
        <v>1028</v>
      </c>
      <c r="E69" s="16" t="s">
        <v>785</v>
      </c>
      <c r="F69" s="25">
        <v>300000</v>
      </c>
      <c r="G69" s="26">
        <v>300000</v>
      </c>
      <c r="H69" s="26">
        <v>278901.81</v>
      </c>
      <c r="I69" s="27">
        <f t="shared" si="0"/>
        <v>92.967269999999999</v>
      </c>
    </row>
    <row r="70" spans="1:9" s="15" customFormat="1" ht="12.75" outlineLevel="5">
      <c r="A70" s="16" t="s">
        <v>1030</v>
      </c>
      <c r="B70" s="21" t="s">
        <v>824</v>
      </c>
      <c r="C70" s="16" t="s">
        <v>1015</v>
      </c>
      <c r="D70" s="16" t="s">
        <v>1028</v>
      </c>
      <c r="E70" s="16" t="s">
        <v>829</v>
      </c>
      <c r="F70" s="25">
        <v>300000</v>
      </c>
      <c r="G70" s="26">
        <v>300000</v>
      </c>
      <c r="H70" s="26">
        <v>278901.81</v>
      </c>
      <c r="I70" s="27">
        <f t="shared" si="0"/>
        <v>92.967269999999999</v>
      </c>
    </row>
    <row r="71" spans="1:9" s="15" customFormat="1" ht="51" outlineLevel="4">
      <c r="A71" s="16" t="s">
        <v>1033</v>
      </c>
      <c r="B71" s="22" t="s">
        <v>1031</v>
      </c>
      <c r="C71" s="16" t="s">
        <v>1015</v>
      </c>
      <c r="D71" s="16" t="s">
        <v>1032</v>
      </c>
      <c r="E71" s="16" t="s">
        <v>785</v>
      </c>
      <c r="F71" s="25">
        <v>200000</v>
      </c>
      <c r="G71" s="25">
        <v>200000</v>
      </c>
      <c r="H71" s="26">
        <v>142433.23000000001</v>
      </c>
      <c r="I71" s="27">
        <f t="shared" si="0"/>
        <v>71.216615000000004</v>
      </c>
    </row>
    <row r="72" spans="1:9" s="15" customFormat="1" ht="12.75" outlineLevel="5">
      <c r="A72" s="16" t="s">
        <v>1034</v>
      </c>
      <c r="B72" s="21" t="s">
        <v>824</v>
      </c>
      <c r="C72" s="16" t="s">
        <v>1015</v>
      </c>
      <c r="D72" s="16" t="s">
        <v>1032</v>
      </c>
      <c r="E72" s="16" t="s">
        <v>829</v>
      </c>
      <c r="F72" s="25">
        <v>200000</v>
      </c>
      <c r="G72" s="25">
        <v>200000</v>
      </c>
      <c r="H72" s="26">
        <v>142433.23000000001</v>
      </c>
      <c r="I72" s="27">
        <f t="shared" si="0"/>
        <v>71.216615000000004</v>
      </c>
    </row>
    <row r="73" spans="1:9" s="15" customFormat="1" ht="51" outlineLevel="4">
      <c r="A73" s="16" t="s">
        <v>1037</v>
      </c>
      <c r="B73" s="22" t="s">
        <v>1035</v>
      </c>
      <c r="C73" s="16" t="s">
        <v>1015</v>
      </c>
      <c r="D73" s="16" t="s">
        <v>1036</v>
      </c>
      <c r="E73" s="16" t="s">
        <v>785</v>
      </c>
      <c r="F73" s="25">
        <v>20000</v>
      </c>
      <c r="G73" s="25">
        <v>20000</v>
      </c>
      <c r="H73" s="25">
        <v>20000</v>
      </c>
      <c r="I73" s="27">
        <f t="shared" si="0"/>
        <v>100</v>
      </c>
    </row>
    <row r="74" spans="1:9" s="15" customFormat="1" ht="12.75" outlineLevel="5">
      <c r="A74" s="16" t="s">
        <v>1038</v>
      </c>
      <c r="B74" s="21" t="s">
        <v>824</v>
      </c>
      <c r="C74" s="16" t="s">
        <v>1015</v>
      </c>
      <c r="D74" s="16" t="s">
        <v>1036</v>
      </c>
      <c r="E74" s="16" t="s">
        <v>829</v>
      </c>
      <c r="F74" s="25">
        <v>20000</v>
      </c>
      <c r="G74" s="25">
        <v>20000</v>
      </c>
      <c r="H74" s="25">
        <v>20000</v>
      </c>
      <c r="I74" s="27">
        <f t="shared" si="0"/>
        <v>100</v>
      </c>
    </row>
    <row r="75" spans="1:9" s="15" customFormat="1" ht="51" outlineLevel="4">
      <c r="A75" s="16" t="s">
        <v>1041</v>
      </c>
      <c r="B75" s="22" t="s">
        <v>1039</v>
      </c>
      <c r="C75" s="16" t="s">
        <v>1015</v>
      </c>
      <c r="D75" s="16" t="s">
        <v>1040</v>
      </c>
      <c r="E75" s="16" t="s">
        <v>785</v>
      </c>
      <c r="F75" s="25">
        <v>1800</v>
      </c>
      <c r="G75" s="25">
        <v>1800</v>
      </c>
      <c r="H75" s="25">
        <v>1800</v>
      </c>
      <c r="I75" s="27">
        <f t="shared" si="0"/>
        <v>100</v>
      </c>
    </row>
    <row r="76" spans="1:9" s="15" customFormat="1" ht="12.75" outlineLevel="5">
      <c r="A76" s="16" t="s">
        <v>1042</v>
      </c>
      <c r="B76" s="21" t="s">
        <v>824</v>
      </c>
      <c r="C76" s="16" t="s">
        <v>1015</v>
      </c>
      <c r="D76" s="16" t="s">
        <v>1040</v>
      </c>
      <c r="E76" s="16" t="s">
        <v>829</v>
      </c>
      <c r="F76" s="25">
        <v>1800</v>
      </c>
      <c r="G76" s="25">
        <v>1800</v>
      </c>
      <c r="H76" s="25">
        <v>1800</v>
      </c>
      <c r="I76" s="27">
        <f t="shared" si="0"/>
        <v>100</v>
      </c>
    </row>
    <row r="77" spans="1:9" s="15" customFormat="1" ht="38.25" outlineLevel="4">
      <c r="A77" s="16" t="s">
        <v>1044</v>
      </c>
      <c r="B77" s="21" t="s">
        <v>1043</v>
      </c>
      <c r="C77" s="16" t="s">
        <v>1015</v>
      </c>
      <c r="D77" s="16" t="s">
        <v>746</v>
      </c>
      <c r="E77" s="16" t="s">
        <v>785</v>
      </c>
      <c r="F77" s="25">
        <v>93700</v>
      </c>
      <c r="G77" s="25">
        <v>93700</v>
      </c>
      <c r="H77" s="25">
        <v>93700</v>
      </c>
      <c r="I77" s="27">
        <f t="shared" ref="I77:I140" si="1">(H77/G77)*100</f>
        <v>100</v>
      </c>
    </row>
    <row r="78" spans="1:9" s="15" customFormat="1" ht="38.25" outlineLevel="5">
      <c r="A78" s="16" t="s">
        <v>1045</v>
      </c>
      <c r="B78" s="21" t="s">
        <v>952</v>
      </c>
      <c r="C78" s="16" t="s">
        <v>1015</v>
      </c>
      <c r="D78" s="16" t="s">
        <v>746</v>
      </c>
      <c r="E78" s="16" t="s">
        <v>827</v>
      </c>
      <c r="F78" s="25">
        <v>72541</v>
      </c>
      <c r="G78" s="26">
        <v>72541</v>
      </c>
      <c r="H78" s="26">
        <v>72541</v>
      </c>
      <c r="I78" s="27">
        <f t="shared" si="1"/>
        <v>100</v>
      </c>
    </row>
    <row r="79" spans="1:9" s="15" customFormat="1" ht="12.75" outlineLevel="5">
      <c r="A79" s="16" t="s">
        <v>1046</v>
      </c>
      <c r="B79" s="21" t="s">
        <v>824</v>
      </c>
      <c r="C79" s="16" t="s">
        <v>1015</v>
      </c>
      <c r="D79" s="16" t="s">
        <v>746</v>
      </c>
      <c r="E79" s="16" t="s">
        <v>829</v>
      </c>
      <c r="F79" s="25">
        <v>21159</v>
      </c>
      <c r="G79" s="25">
        <v>21159</v>
      </c>
      <c r="H79" s="25">
        <v>21159</v>
      </c>
      <c r="I79" s="27">
        <f t="shared" si="1"/>
        <v>100</v>
      </c>
    </row>
    <row r="80" spans="1:9" s="15" customFormat="1" ht="25.5" outlineLevel="4">
      <c r="A80" s="16" t="s">
        <v>1049</v>
      </c>
      <c r="B80" s="21" t="s">
        <v>1047</v>
      </c>
      <c r="C80" s="16" t="s">
        <v>1015</v>
      </c>
      <c r="D80" s="16" t="s">
        <v>1048</v>
      </c>
      <c r="E80" s="16" t="s">
        <v>785</v>
      </c>
      <c r="F80" s="25">
        <v>29000</v>
      </c>
      <c r="G80" s="26">
        <v>55000</v>
      </c>
      <c r="H80" s="26">
        <v>41000</v>
      </c>
      <c r="I80" s="27">
        <f t="shared" si="1"/>
        <v>74.545454545454547</v>
      </c>
    </row>
    <row r="81" spans="1:9" s="15" customFormat="1" ht="12.75" outlineLevel="5">
      <c r="A81" s="16" t="s">
        <v>1050</v>
      </c>
      <c r="B81" s="21" t="s">
        <v>824</v>
      </c>
      <c r="C81" s="16" t="s">
        <v>1015</v>
      </c>
      <c r="D81" s="16" t="s">
        <v>1048</v>
      </c>
      <c r="E81" s="16" t="s">
        <v>829</v>
      </c>
      <c r="F81" s="25">
        <v>29000</v>
      </c>
      <c r="G81" s="26">
        <v>55000</v>
      </c>
      <c r="H81" s="26">
        <v>41000</v>
      </c>
      <c r="I81" s="27">
        <f t="shared" si="1"/>
        <v>74.545454545454547</v>
      </c>
    </row>
    <row r="82" spans="1:9" s="15" customFormat="1" ht="25.5" outlineLevel="4">
      <c r="A82" s="16" t="s">
        <v>1053</v>
      </c>
      <c r="B82" s="21" t="s">
        <v>1051</v>
      </c>
      <c r="C82" s="16" t="s">
        <v>1015</v>
      </c>
      <c r="D82" s="16" t="s">
        <v>1052</v>
      </c>
      <c r="E82" s="16" t="s">
        <v>785</v>
      </c>
      <c r="F82" s="25">
        <v>345931.04</v>
      </c>
      <c r="G82" s="25">
        <v>345931.04</v>
      </c>
      <c r="H82" s="25">
        <v>345931.04</v>
      </c>
      <c r="I82" s="27">
        <f t="shared" si="1"/>
        <v>100</v>
      </c>
    </row>
    <row r="83" spans="1:9" s="15" customFormat="1" ht="12.75" outlineLevel="5">
      <c r="A83" s="16" t="s">
        <v>1054</v>
      </c>
      <c r="B83" s="21" t="s">
        <v>824</v>
      </c>
      <c r="C83" s="16" t="s">
        <v>1015</v>
      </c>
      <c r="D83" s="16" t="s">
        <v>1052</v>
      </c>
      <c r="E83" s="16" t="s">
        <v>829</v>
      </c>
      <c r="F83" s="25">
        <v>345931.04</v>
      </c>
      <c r="G83" s="25">
        <v>345931.04</v>
      </c>
      <c r="H83" s="25">
        <v>345931.04</v>
      </c>
      <c r="I83" s="27">
        <f t="shared" si="1"/>
        <v>100</v>
      </c>
    </row>
    <row r="84" spans="1:9" s="15" customFormat="1" ht="38.25" outlineLevel="4">
      <c r="A84" s="16" t="s">
        <v>1057</v>
      </c>
      <c r="B84" s="21" t="s">
        <v>1055</v>
      </c>
      <c r="C84" s="16" t="s">
        <v>1015</v>
      </c>
      <c r="D84" s="16" t="s">
        <v>1056</v>
      </c>
      <c r="E84" s="16" t="s">
        <v>785</v>
      </c>
      <c r="F84" s="25">
        <v>25000</v>
      </c>
      <c r="G84" s="25">
        <v>25000</v>
      </c>
      <c r="H84" s="26">
        <v>24950.3</v>
      </c>
      <c r="I84" s="27">
        <f t="shared" si="1"/>
        <v>99.801199999999994</v>
      </c>
    </row>
    <row r="85" spans="1:9" s="15" customFormat="1" ht="12.75" outlineLevel="5">
      <c r="A85" s="16" t="s">
        <v>1058</v>
      </c>
      <c r="B85" s="21" t="s">
        <v>824</v>
      </c>
      <c r="C85" s="16" t="s">
        <v>1015</v>
      </c>
      <c r="D85" s="16" t="s">
        <v>1056</v>
      </c>
      <c r="E85" s="16" t="s">
        <v>829</v>
      </c>
      <c r="F85" s="25">
        <v>25000</v>
      </c>
      <c r="G85" s="25">
        <v>25000</v>
      </c>
      <c r="H85" s="26">
        <v>24950.3</v>
      </c>
      <c r="I85" s="27">
        <f t="shared" si="1"/>
        <v>99.801199999999994</v>
      </c>
    </row>
    <row r="86" spans="1:9" s="15" customFormat="1" ht="38.25" outlineLevel="4">
      <c r="A86" s="16" t="s">
        <v>1061</v>
      </c>
      <c r="B86" s="21" t="s">
        <v>1059</v>
      </c>
      <c r="C86" s="16" t="s">
        <v>1015</v>
      </c>
      <c r="D86" s="16" t="s">
        <v>1060</v>
      </c>
      <c r="E86" s="16" t="s">
        <v>785</v>
      </c>
      <c r="F86" s="25">
        <v>3000</v>
      </c>
      <c r="G86" s="25">
        <v>3000</v>
      </c>
      <c r="H86" s="26">
        <v>2817.19</v>
      </c>
      <c r="I86" s="27">
        <f t="shared" si="1"/>
        <v>93.906333333333336</v>
      </c>
    </row>
    <row r="87" spans="1:9" s="15" customFormat="1" ht="12.75" outlineLevel="5">
      <c r="A87" s="16" t="s">
        <v>1062</v>
      </c>
      <c r="B87" s="21" t="s">
        <v>824</v>
      </c>
      <c r="C87" s="16" t="s">
        <v>1015</v>
      </c>
      <c r="D87" s="16" t="s">
        <v>1060</v>
      </c>
      <c r="E87" s="16" t="s">
        <v>829</v>
      </c>
      <c r="F87" s="25">
        <v>3000</v>
      </c>
      <c r="G87" s="25">
        <v>3000</v>
      </c>
      <c r="H87" s="26">
        <v>2817.19</v>
      </c>
      <c r="I87" s="27">
        <f t="shared" si="1"/>
        <v>93.906333333333336</v>
      </c>
    </row>
    <row r="88" spans="1:9" s="15" customFormat="1" ht="38.25" outlineLevel="4">
      <c r="A88" s="16" t="s">
        <v>1065</v>
      </c>
      <c r="B88" s="21" t="s">
        <v>1063</v>
      </c>
      <c r="C88" s="16" t="s">
        <v>1015</v>
      </c>
      <c r="D88" s="16" t="s">
        <v>1064</v>
      </c>
      <c r="E88" s="16" t="s">
        <v>785</v>
      </c>
      <c r="F88" s="25">
        <v>1566.77</v>
      </c>
      <c r="G88" s="25">
        <v>1566.77</v>
      </c>
      <c r="H88" s="25">
        <v>1566.77</v>
      </c>
      <c r="I88" s="27">
        <f t="shared" si="1"/>
        <v>100</v>
      </c>
    </row>
    <row r="89" spans="1:9" s="15" customFormat="1" ht="12.75" outlineLevel="5">
      <c r="A89" s="16" t="s">
        <v>1066</v>
      </c>
      <c r="B89" s="21" t="s">
        <v>824</v>
      </c>
      <c r="C89" s="16" t="s">
        <v>1015</v>
      </c>
      <c r="D89" s="16" t="s">
        <v>1064</v>
      </c>
      <c r="E89" s="16" t="s">
        <v>829</v>
      </c>
      <c r="F89" s="25">
        <v>1566.77</v>
      </c>
      <c r="G89" s="25">
        <v>1566.77</v>
      </c>
      <c r="H89" s="25">
        <v>1566.77</v>
      </c>
      <c r="I89" s="27">
        <f t="shared" si="1"/>
        <v>100</v>
      </c>
    </row>
    <row r="90" spans="1:9" s="15" customFormat="1" ht="38.25" outlineLevel="4">
      <c r="A90" s="16" t="s">
        <v>1069</v>
      </c>
      <c r="B90" s="21" t="s">
        <v>1067</v>
      </c>
      <c r="C90" s="16" t="s">
        <v>1015</v>
      </c>
      <c r="D90" s="16" t="s">
        <v>1068</v>
      </c>
      <c r="E90" s="16" t="s">
        <v>785</v>
      </c>
      <c r="F90" s="25">
        <v>2000</v>
      </c>
      <c r="G90" s="25">
        <v>2000</v>
      </c>
      <c r="H90" s="25">
        <v>2000</v>
      </c>
      <c r="I90" s="27">
        <f t="shared" si="1"/>
        <v>100</v>
      </c>
    </row>
    <row r="91" spans="1:9" s="15" customFormat="1" ht="12.75" outlineLevel="5">
      <c r="A91" s="16" t="s">
        <v>139</v>
      </c>
      <c r="B91" s="21" t="s">
        <v>824</v>
      </c>
      <c r="C91" s="16" t="s">
        <v>1015</v>
      </c>
      <c r="D91" s="16" t="s">
        <v>1068</v>
      </c>
      <c r="E91" s="16" t="s">
        <v>829</v>
      </c>
      <c r="F91" s="25">
        <v>2000</v>
      </c>
      <c r="G91" s="25">
        <v>2000</v>
      </c>
      <c r="H91" s="25">
        <v>2000</v>
      </c>
      <c r="I91" s="27">
        <f t="shared" si="1"/>
        <v>100</v>
      </c>
    </row>
    <row r="92" spans="1:9" s="15" customFormat="1" ht="38.25" outlineLevel="4">
      <c r="A92" s="16" t="s">
        <v>142</v>
      </c>
      <c r="B92" s="21" t="s">
        <v>140</v>
      </c>
      <c r="C92" s="16" t="s">
        <v>1015</v>
      </c>
      <c r="D92" s="16" t="s">
        <v>141</v>
      </c>
      <c r="E92" s="16" t="s">
        <v>785</v>
      </c>
      <c r="F92" s="25">
        <v>180</v>
      </c>
      <c r="G92" s="25">
        <v>180</v>
      </c>
      <c r="H92" s="25">
        <v>180</v>
      </c>
      <c r="I92" s="27">
        <f t="shared" si="1"/>
        <v>100</v>
      </c>
    </row>
    <row r="93" spans="1:9" s="15" customFormat="1" ht="12.75" outlineLevel="5">
      <c r="A93" s="16" t="s">
        <v>143</v>
      </c>
      <c r="B93" s="21" t="s">
        <v>824</v>
      </c>
      <c r="C93" s="16" t="s">
        <v>1015</v>
      </c>
      <c r="D93" s="16" t="s">
        <v>141</v>
      </c>
      <c r="E93" s="16" t="s">
        <v>829</v>
      </c>
      <c r="F93" s="25">
        <v>180</v>
      </c>
      <c r="G93" s="25">
        <v>180</v>
      </c>
      <c r="H93" s="25">
        <v>180</v>
      </c>
      <c r="I93" s="27">
        <f t="shared" si="1"/>
        <v>100</v>
      </c>
    </row>
    <row r="94" spans="1:9" s="15" customFormat="1" ht="12.75" outlineLevel="3">
      <c r="A94" s="16" t="s">
        <v>144</v>
      </c>
      <c r="B94" s="21" t="s">
        <v>707</v>
      </c>
      <c r="C94" s="16" t="s">
        <v>1015</v>
      </c>
      <c r="D94" s="16" t="s">
        <v>708</v>
      </c>
      <c r="E94" s="16" t="s">
        <v>785</v>
      </c>
      <c r="F94" s="25">
        <v>88400</v>
      </c>
      <c r="G94" s="25">
        <v>88400</v>
      </c>
      <c r="H94" s="26">
        <v>38400</v>
      </c>
      <c r="I94" s="27">
        <f t="shared" si="1"/>
        <v>43.438914027149323</v>
      </c>
    </row>
    <row r="95" spans="1:9" s="15" customFormat="1" ht="38.25" outlineLevel="4">
      <c r="A95" s="16" t="s">
        <v>145</v>
      </c>
      <c r="B95" s="21" t="s">
        <v>712</v>
      </c>
      <c r="C95" s="16" t="s">
        <v>1015</v>
      </c>
      <c r="D95" s="16" t="s">
        <v>713</v>
      </c>
      <c r="E95" s="16" t="s">
        <v>785</v>
      </c>
      <c r="F95" s="25">
        <v>38400</v>
      </c>
      <c r="G95" s="25">
        <v>38400</v>
      </c>
      <c r="H95" s="25">
        <v>38400</v>
      </c>
      <c r="I95" s="27">
        <f t="shared" si="1"/>
        <v>100</v>
      </c>
    </row>
    <row r="96" spans="1:9" s="15" customFormat="1" ht="12.75" outlineLevel="5">
      <c r="A96" s="16" t="s">
        <v>146</v>
      </c>
      <c r="B96" s="21" t="s">
        <v>821</v>
      </c>
      <c r="C96" s="16" t="s">
        <v>1015</v>
      </c>
      <c r="D96" s="16" t="s">
        <v>713</v>
      </c>
      <c r="E96" s="16" t="s">
        <v>786</v>
      </c>
      <c r="F96" s="25">
        <v>38400</v>
      </c>
      <c r="G96" s="25">
        <v>38400</v>
      </c>
      <c r="H96" s="25">
        <v>38400</v>
      </c>
      <c r="I96" s="27">
        <f t="shared" si="1"/>
        <v>100</v>
      </c>
    </row>
    <row r="97" spans="1:9" s="15" customFormat="1" ht="76.5" outlineLevel="4">
      <c r="A97" s="16" t="s">
        <v>147</v>
      </c>
      <c r="B97" s="22" t="s">
        <v>791</v>
      </c>
      <c r="C97" s="16" t="s">
        <v>1015</v>
      </c>
      <c r="D97" s="16" t="s">
        <v>711</v>
      </c>
      <c r="E97" s="16" t="s">
        <v>785</v>
      </c>
      <c r="F97" s="25">
        <v>50000</v>
      </c>
      <c r="G97" s="26">
        <v>50000</v>
      </c>
      <c r="H97" s="26">
        <v>0</v>
      </c>
      <c r="I97" s="27">
        <f t="shared" si="1"/>
        <v>0</v>
      </c>
    </row>
    <row r="98" spans="1:9" s="15" customFormat="1" ht="12.75" outlineLevel="5">
      <c r="A98" s="16" t="s">
        <v>148</v>
      </c>
      <c r="B98" s="21" t="s">
        <v>826</v>
      </c>
      <c r="C98" s="16" t="s">
        <v>1015</v>
      </c>
      <c r="D98" s="16" t="s">
        <v>711</v>
      </c>
      <c r="E98" s="16" t="s">
        <v>832</v>
      </c>
      <c r="F98" s="25">
        <v>50000</v>
      </c>
      <c r="G98" s="26">
        <v>50000</v>
      </c>
      <c r="H98" s="26">
        <v>0</v>
      </c>
      <c r="I98" s="27">
        <f t="shared" si="1"/>
        <v>0</v>
      </c>
    </row>
    <row r="99" spans="1:9" s="15" customFormat="1" ht="12.75">
      <c r="A99" s="16" t="s">
        <v>151</v>
      </c>
      <c r="B99" s="21" t="s">
        <v>149</v>
      </c>
      <c r="C99" s="16" t="s">
        <v>150</v>
      </c>
      <c r="D99" s="16" t="s">
        <v>785</v>
      </c>
      <c r="E99" s="16" t="s">
        <v>785</v>
      </c>
      <c r="F99" s="25">
        <v>649600</v>
      </c>
      <c r="G99" s="25">
        <v>649600</v>
      </c>
      <c r="H99" s="25">
        <v>649600</v>
      </c>
      <c r="I99" s="27">
        <f t="shared" si="1"/>
        <v>100</v>
      </c>
    </row>
    <row r="100" spans="1:9" s="15" customFormat="1" ht="12.75" outlineLevel="1">
      <c r="A100" s="16" t="s">
        <v>154</v>
      </c>
      <c r="B100" s="21" t="s">
        <v>152</v>
      </c>
      <c r="C100" s="16" t="s">
        <v>153</v>
      </c>
      <c r="D100" s="16" t="s">
        <v>785</v>
      </c>
      <c r="E100" s="16" t="s">
        <v>785</v>
      </c>
      <c r="F100" s="25">
        <v>649600</v>
      </c>
      <c r="G100" s="25">
        <v>649600</v>
      </c>
      <c r="H100" s="25">
        <v>649600</v>
      </c>
      <c r="I100" s="27">
        <f t="shared" si="1"/>
        <v>100</v>
      </c>
    </row>
    <row r="101" spans="1:9" s="15" customFormat="1" ht="12.75" outlineLevel="2">
      <c r="A101" s="16" t="s">
        <v>155</v>
      </c>
      <c r="B101" s="21" t="s">
        <v>963</v>
      </c>
      <c r="C101" s="16" t="s">
        <v>153</v>
      </c>
      <c r="D101" s="16" t="s">
        <v>896</v>
      </c>
      <c r="E101" s="16" t="s">
        <v>785</v>
      </c>
      <c r="F101" s="25">
        <v>649600</v>
      </c>
      <c r="G101" s="25">
        <v>649600</v>
      </c>
      <c r="H101" s="25">
        <v>649600</v>
      </c>
      <c r="I101" s="27">
        <f t="shared" si="1"/>
        <v>100</v>
      </c>
    </row>
    <row r="102" spans="1:9" s="15" customFormat="1" ht="12.75" outlineLevel="3">
      <c r="A102" s="16" t="s">
        <v>156</v>
      </c>
      <c r="B102" s="21" t="s">
        <v>707</v>
      </c>
      <c r="C102" s="16" t="s">
        <v>153</v>
      </c>
      <c r="D102" s="16" t="s">
        <v>708</v>
      </c>
      <c r="E102" s="16" t="s">
        <v>785</v>
      </c>
      <c r="F102" s="25">
        <v>649600</v>
      </c>
      <c r="G102" s="25">
        <v>649600</v>
      </c>
      <c r="H102" s="25">
        <v>649600</v>
      </c>
      <c r="I102" s="27">
        <f t="shared" si="1"/>
        <v>100</v>
      </c>
    </row>
    <row r="103" spans="1:9" s="15" customFormat="1" ht="38.25" outlineLevel="4">
      <c r="A103" s="16" t="s">
        <v>157</v>
      </c>
      <c r="B103" s="21" t="s">
        <v>714</v>
      </c>
      <c r="C103" s="16" t="s">
        <v>153</v>
      </c>
      <c r="D103" s="16" t="s">
        <v>716</v>
      </c>
      <c r="E103" s="16" t="s">
        <v>785</v>
      </c>
      <c r="F103" s="25">
        <v>649600</v>
      </c>
      <c r="G103" s="25">
        <v>649600</v>
      </c>
      <c r="H103" s="25">
        <v>649600</v>
      </c>
      <c r="I103" s="27">
        <f t="shared" si="1"/>
        <v>100</v>
      </c>
    </row>
    <row r="104" spans="1:9" s="15" customFormat="1" ht="12.75" outlineLevel="5">
      <c r="A104" s="16" t="s">
        <v>158</v>
      </c>
      <c r="B104" s="21" t="s">
        <v>821</v>
      </c>
      <c r="C104" s="16" t="s">
        <v>153</v>
      </c>
      <c r="D104" s="16" t="s">
        <v>716</v>
      </c>
      <c r="E104" s="16" t="s">
        <v>786</v>
      </c>
      <c r="F104" s="25">
        <v>649600</v>
      </c>
      <c r="G104" s="25">
        <v>649600</v>
      </c>
      <c r="H104" s="25">
        <v>649600</v>
      </c>
      <c r="I104" s="27">
        <f t="shared" si="1"/>
        <v>100</v>
      </c>
    </row>
    <row r="105" spans="1:9" s="15" customFormat="1" ht="12.75">
      <c r="A105" s="16" t="s">
        <v>161</v>
      </c>
      <c r="B105" s="21" t="s">
        <v>159</v>
      </c>
      <c r="C105" s="16" t="s">
        <v>160</v>
      </c>
      <c r="D105" s="16" t="s">
        <v>785</v>
      </c>
      <c r="E105" s="16" t="s">
        <v>785</v>
      </c>
      <c r="F105" s="25">
        <v>1771661</v>
      </c>
      <c r="G105" s="25">
        <v>1771661</v>
      </c>
      <c r="H105" s="26">
        <v>1721622.2</v>
      </c>
      <c r="I105" s="27">
        <f t="shared" si="1"/>
        <v>97.175599620920707</v>
      </c>
    </row>
    <row r="106" spans="1:9" s="15" customFormat="1" ht="25.5" outlineLevel="1">
      <c r="A106" s="16" t="s">
        <v>163</v>
      </c>
      <c r="B106" s="21" t="s">
        <v>794</v>
      </c>
      <c r="C106" s="16" t="s">
        <v>162</v>
      </c>
      <c r="D106" s="16" t="s">
        <v>785</v>
      </c>
      <c r="E106" s="16" t="s">
        <v>785</v>
      </c>
      <c r="F106" s="25">
        <v>1771661</v>
      </c>
      <c r="G106" s="25">
        <v>1771661</v>
      </c>
      <c r="H106" s="26">
        <v>1721622.2</v>
      </c>
      <c r="I106" s="27">
        <f t="shared" si="1"/>
        <v>97.175599620920707</v>
      </c>
    </row>
    <row r="107" spans="1:9" s="15" customFormat="1" ht="12.75" outlineLevel="2">
      <c r="A107" s="16" t="s">
        <v>164</v>
      </c>
      <c r="B107" s="21" t="s">
        <v>717</v>
      </c>
      <c r="C107" s="16" t="s">
        <v>162</v>
      </c>
      <c r="D107" s="16" t="s">
        <v>719</v>
      </c>
      <c r="E107" s="16" t="s">
        <v>785</v>
      </c>
      <c r="F107" s="25">
        <v>1771661</v>
      </c>
      <c r="G107" s="25">
        <v>1771661</v>
      </c>
      <c r="H107" s="26">
        <v>1721622.2</v>
      </c>
      <c r="I107" s="27">
        <f t="shared" si="1"/>
        <v>97.175599620920707</v>
      </c>
    </row>
    <row r="108" spans="1:9" s="15" customFormat="1" ht="25.5" outlineLevel="3">
      <c r="A108" s="16" t="s">
        <v>165</v>
      </c>
      <c r="B108" s="21" t="s">
        <v>747</v>
      </c>
      <c r="C108" s="16" t="s">
        <v>162</v>
      </c>
      <c r="D108" s="16" t="s">
        <v>749</v>
      </c>
      <c r="E108" s="16" t="s">
        <v>785</v>
      </c>
      <c r="F108" s="25">
        <v>1771661</v>
      </c>
      <c r="G108" s="25">
        <v>1771661</v>
      </c>
      <c r="H108" s="26">
        <v>1721622.2</v>
      </c>
      <c r="I108" s="27">
        <f t="shared" si="1"/>
        <v>97.175599620920707</v>
      </c>
    </row>
    <row r="109" spans="1:9" s="15" customFormat="1" ht="51" outlineLevel="4">
      <c r="A109" s="16" t="s">
        <v>166</v>
      </c>
      <c r="B109" s="22" t="s">
        <v>748</v>
      </c>
      <c r="C109" s="16" t="s">
        <v>162</v>
      </c>
      <c r="D109" s="16" t="s">
        <v>750</v>
      </c>
      <c r="E109" s="16" t="s">
        <v>785</v>
      </c>
      <c r="F109" s="25">
        <v>1771661</v>
      </c>
      <c r="G109" s="25">
        <v>1771661</v>
      </c>
      <c r="H109" s="26">
        <v>1721622.2</v>
      </c>
      <c r="I109" s="27">
        <f t="shared" si="1"/>
        <v>97.175599620920707</v>
      </c>
    </row>
    <row r="110" spans="1:9" s="15" customFormat="1" ht="38.25" outlineLevel="5">
      <c r="A110" s="16" t="s">
        <v>827</v>
      </c>
      <c r="B110" s="21" t="s">
        <v>952</v>
      </c>
      <c r="C110" s="16" t="s">
        <v>162</v>
      </c>
      <c r="D110" s="16" t="s">
        <v>750</v>
      </c>
      <c r="E110" s="16" t="s">
        <v>827</v>
      </c>
      <c r="F110" s="25">
        <v>1683744</v>
      </c>
      <c r="G110" s="26">
        <v>1685172.27</v>
      </c>
      <c r="H110" s="26">
        <v>1676803.52</v>
      </c>
      <c r="I110" s="27">
        <f t="shared" si="1"/>
        <v>99.50338905113837</v>
      </c>
    </row>
    <row r="111" spans="1:9" s="15" customFormat="1" ht="12.75" outlineLevel="5">
      <c r="A111" s="16" t="s">
        <v>167</v>
      </c>
      <c r="B111" s="21" t="s">
        <v>824</v>
      </c>
      <c r="C111" s="16" t="s">
        <v>162</v>
      </c>
      <c r="D111" s="16" t="s">
        <v>750</v>
      </c>
      <c r="E111" s="16" t="s">
        <v>829</v>
      </c>
      <c r="F111" s="25">
        <v>87917</v>
      </c>
      <c r="G111" s="26">
        <v>86488.73</v>
      </c>
      <c r="H111" s="26">
        <v>44818.68</v>
      </c>
      <c r="I111" s="27">
        <f t="shared" si="1"/>
        <v>51.820254500210602</v>
      </c>
    </row>
    <row r="112" spans="1:9" s="15" customFormat="1" ht="12.75">
      <c r="A112" s="16" t="s">
        <v>170</v>
      </c>
      <c r="B112" s="21" t="s">
        <v>168</v>
      </c>
      <c r="C112" s="16" t="s">
        <v>169</v>
      </c>
      <c r="D112" s="16" t="s">
        <v>785</v>
      </c>
      <c r="E112" s="16" t="s">
        <v>785</v>
      </c>
      <c r="F112" s="25">
        <v>12420332.43</v>
      </c>
      <c r="G112" s="25">
        <v>12420332.43</v>
      </c>
      <c r="H112" s="26">
        <v>10987257.43</v>
      </c>
      <c r="I112" s="27">
        <f t="shared" si="1"/>
        <v>88.461862771574786</v>
      </c>
    </row>
    <row r="113" spans="1:9" s="15" customFormat="1" ht="12.75" outlineLevel="1">
      <c r="A113" s="16" t="s">
        <v>172</v>
      </c>
      <c r="B113" s="21" t="s">
        <v>793</v>
      </c>
      <c r="C113" s="16" t="s">
        <v>171</v>
      </c>
      <c r="D113" s="16" t="s">
        <v>785</v>
      </c>
      <c r="E113" s="16" t="s">
        <v>785</v>
      </c>
      <c r="F113" s="25">
        <v>3179174.21</v>
      </c>
      <c r="G113" s="25">
        <v>3179174.21</v>
      </c>
      <c r="H113" s="26">
        <v>3013899.21</v>
      </c>
      <c r="I113" s="27">
        <f t="shared" si="1"/>
        <v>94.801322951094264</v>
      </c>
    </row>
    <row r="114" spans="1:9" s="15" customFormat="1" ht="25.5" outlineLevel="2">
      <c r="A114" s="16" t="s">
        <v>173</v>
      </c>
      <c r="B114" s="21" t="s">
        <v>751</v>
      </c>
      <c r="C114" s="16" t="s">
        <v>171</v>
      </c>
      <c r="D114" s="16" t="s">
        <v>752</v>
      </c>
      <c r="E114" s="16" t="s">
        <v>785</v>
      </c>
      <c r="F114" s="25">
        <v>3179174.21</v>
      </c>
      <c r="G114" s="25">
        <v>3179174.21</v>
      </c>
      <c r="H114" s="26">
        <v>3013899.21</v>
      </c>
      <c r="I114" s="27">
        <f t="shared" si="1"/>
        <v>94.801322951094264</v>
      </c>
    </row>
    <row r="115" spans="1:9" s="15" customFormat="1" ht="12.75" outlineLevel="3">
      <c r="A115" s="16" t="s">
        <v>174</v>
      </c>
      <c r="B115" s="21" t="s">
        <v>723</v>
      </c>
      <c r="C115" s="16" t="s">
        <v>171</v>
      </c>
      <c r="D115" s="16" t="s">
        <v>753</v>
      </c>
      <c r="E115" s="16" t="s">
        <v>785</v>
      </c>
      <c r="F115" s="25">
        <v>3179174.21</v>
      </c>
      <c r="G115" s="25">
        <v>3179174.21</v>
      </c>
      <c r="H115" s="26">
        <v>3013899.21</v>
      </c>
      <c r="I115" s="27">
        <f t="shared" si="1"/>
        <v>94.801322951094264</v>
      </c>
    </row>
    <row r="116" spans="1:9" s="15" customFormat="1" ht="63.75" outlineLevel="4">
      <c r="A116" s="16" t="s">
        <v>175</v>
      </c>
      <c r="B116" s="22" t="s">
        <v>754</v>
      </c>
      <c r="C116" s="16" t="s">
        <v>171</v>
      </c>
      <c r="D116" s="16" t="s">
        <v>755</v>
      </c>
      <c r="E116" s="16" t="s">
        <v>785</v>
      </c>
      <c r="F116" s="25">
        <v>14900</v>
      </c>
      <c r="G116" s="25">
        <v>14900</v>
      </c>
      <c r="H116" s="25">
        <v>14900</v>
      </c>
      <c r="I116" s="27">
        <f t="shared" si="1"/>
        <v>100</v>
      </c>
    </row>
    <row r="117" spans="1:9" s="15" customFormat="1" ht="12.75" outlineLevel="5">
      <c r="A117" s="16" t="s">
        <v>176</v>
      </c>
      <c r="B117" s="21" t="s">
        <v>826</v>
      </c>
      <c r="C117" s="16" t="s">
        <v>171</v>
      </c>
      <c r="D117" s="16" t="s">
        <v>755</v>
      </c>
      <c r="E117" s="16" t="s">
        <v>832</v>
      </c>
      <c r="F117" s="25">
        <v>14900</v>
      </c>
      <c r="G117" s="25">
        <v>14900</v>
      </c>
      <c r="H117" s="25">
        <v>14900</v>
      </c>
      <c r="I117" s="27">
        <f t="shared" si="1"/>
        <v>100</v>
      </c>
    </row>
    <row r="118" spans="1:9" s="15" customFormat="1" ht="63.75" outlineLevel="4">
      <c r="A118" s="16" t="s">
        <v>179</v>
      </c>
      <c r="B118" s="22" t="s">
        <v>177</v>
      </c>
      <c r="C118" s="16" t="s">
        <v>171</v>
      </c>
      <c r="D118" s="16" t="s">
        <v>178</v>
      </c>
      <c r="E118" s="16" t="s">
        <v>785</v>
      </c>
      <c r="F118" s="25">
        <v>217974.21</v>
      </c>
      <c r="G118" s="25">
        <v>217974.21</v>
      </c>
      <c r="H118" s="25">
        <v>217974.21</v>
      </c>
      <c r="I118" s="27">
        <f t="shared" si="1"/>
        <v>100</v>
      </c>
    </row>
    <row r="119" spans="1:9" s="15" customFormat="1" ht="12.75" outlineLevel="5">
      <c r="A119" s="16" t="s">
        <v>180</v>
      </c>
      <c r="B119" s="21" t="s">
        <v>826</v>
      </c>
      <c r="C119" s="16" t="s">
        <v>171</v>
      </c>
      <c r="D119" s="16" t="s">
        <v>178</v>
      </c>
      <c r="E119" s="16" t="s">
        <v>832</v>
      </c>
      <c r="F119" s="25">
        <v>217974.21</v>
      </c>
      <c r="G119" s="25">
        <v>217974.21</v>
      </c>
      <c r="H119" s="25">
        <v>217974.21</v>
      </c>
      <c r="I119" s="27">
        <f t="shared" si="1"/>
        <v>100</v>
      </c>
    </row>
    <row r="120" spans="1:9" s="15" customFormat="1" ht="38.25" outlineLevel="4">
      <c r="A120" s="16" t="s">
        <v>892</v>
      </c>
      <c r="B120" s="22" t="s">
        <v>756</v>
      </c>
      <c r="C120" s="16" t="s">
        <v>171</v>
      </c>
      <c r="D120" s="16" t="s">
        <v>757</v>
      </c>
      <c r="E120" s="16" t="s">
        <v>785</v>
      </c>
      <c r="F120" s="25">
        <v>2345300</v>
      </c>
      <c r="G120" s="25">
        <v>2345300</v>
      </c>
      <c r="H120" s="25">
        <v>2345300</v>
      </c>
      <c r="I120" s="27">
        <f t="shared" si="1"/>
        <v>100</v>
      </c>
    </row>
    <row r="121" spans="1:9" s="15" customFormat="1" ht="38.25" outlineLevel="5">
      <c r="A121" s="16" t="s">
        <v>181</v>
      </c>
      <c r="B121" s="21" t="s">
        <v>952</v>
      </c>
      <c r="C121" s="16" t="s">
        <v>171</v>
      </c>
      <c r="D121" s="16" t="s">
        <v>757</v>
      </c>
      <c r="E121" s="16" t="s">
        <v>827</v>
      </c>
      <c r="F121" s="25">
        <v>2114086</v>
      </c>
      <c r="G121" s="26">
        <v>2088118.5</v>
      </c>
      <c r="H121" s="26">
        <v>2088118.5</v>
      </c>
      <c r="I121" s="27">
        <f t="shared" si="1"/>
        <v>100</v>
      </c>
    </row>
    <row r="122" spans="1:9" s="15" customFormat="1" ht="12.75" outlineLevel="5">
      <c r="A122" s="16" t="s">
        <v>182</v>
      </c>
      <c r="B122" s="21" t="s">
        <v>824</v>
      </c>
      <c r="C122" s="16" t="s">
        <v>171</v>
      </c>
      <c r="D122" s="16" t="s">
        <v>757</v>
      </c>
      <c r="E122" s="16" t="s">
        <v>829</v>
      </c>
      <c r="F122" s="25">
        <v>231214</v>
      </c>
      <c r="G122" s="26">
        <v>257181.5</v>
      </c>
      <c r="H122" s="26">
        <v>257181.5</v>
      </c>
      <c r="I122" s="27">
        <f t="shared" si="1"/>
        <v>100</v>
      </c>
    </row>
    <row r="123" spans="1:9" s="15" customFormat="1" ht="51" outlineLevel="4">
      <c r="A123" s="16" t="s">
        <v>183</v>
      </c>
      <c r="B123" s="22" t="s">
        <v>758</v>
      </c>
      <c r="C123" s="16" t="s">
        <v>171</v>
      </c>
      <c r="D123" s="16" t="s">
        <v>759</v>
      </c>
      <c r="E123" s="16" t="s">
        <v>785</v>
      </c>
      <c r="F123" s="25">
        <v>601000</v>
      </c>
      <c r="G123" s="25">
        <v>601000</v>
      </c>
      <c r="H123" s="26">
        <v>435725</v>
      </c>
      <c r="I123" s="27">
        <f t="shared" si="1"/>
        <v>72.5</v>
      </c>
    </row>
    <row r="124" spans="1:9" s="15" customFormat="1" ht="12.75" outlineLevel="5">
      <c r="A124" s="16" t="s">
        <v>184</v>
      </c>
      <c r="B124" s="21" t="s">
        <v>824</v>
      </c>
      <c r="C124" s="16" t="s">
        <v>171</v>
      </c>
      <c r="D124" s="16" t="s">
        <v>759</v>
      </c>
      <c r="E124" s="16" t="s">
        <v>829</v>
      </c>
      <c r="F124" s="25">
        <v>601000</v>
      </c>
      <c r="G124" s="25">
        <v>601000</v>
      </c>
      <c r="H124" s="26">
        <v>435725</v>
      </c>
      <c r="I124" s="27">
        <f t="shared" si="1"/>
        <v>72.5</v>
      </c>
    </row>
    <row r="125" spans="1:9" s="15" customFormat="1" ht="12.75" outlineLevel="1">
      <c r="A125" s="16" t="s">
        <v>186</v>
      </c>
      <c r="B125" s="21" t="s">
        <v>804</v>
      </c>
      <c r="C125" s="16" t="s">
        <v>185</v>
      </c>
      <c r="D125" s="16" t="s">
        <v>785</v>
      </c>
      <c r="E125" s="16" t="s">
        <v>785</v>
      </c>
      <c r="F125" s="25">
        <v>3916100</v>
      </c>
      <c r="G125" s="25">
        <v>3916100</v>
      </c>
      <c r="H125" s="25">
        <v>3916100</v>
      </c>
      <c r="I125" s="27">
        <f t="shared" si="1"/>
        <v>100</v>
      </c>
    </row>
    <row r="126" spans="1:9" s="15" customFormat="1" ht="12.75" outlineLevel="2">
      <c r="A126" s="16" t="s">
        <v>187</v>
      </c>
      <c r="B126" s="21" t="s">
        <v>717</v>
      </c>
      <c r="C126" s="16" t="s">
        <v>185</v>
      </c>
      <c r="D126" s="16" t="s">
        <v>719</v>
      </c>
      <c r="E126" s="16" t="s">
        <v>785</v>
      </c>
      <c r="F126" s="25">
        <v>3916100</v>
      </c>
      <c r="G126" s="25">
        <v>3916100</v>
      </c>
      <c r="H126" s="25">
        <v>3916100</v>
      </c>
      <c r="I126" s="27">
        <f t="shared" si="1"/>
        <v>100</v>
      </c>
    </row>
    <row r="127" spans="1:9" s="15" customFormat="1" ht="12.75" outlineLevel="3">
      <c r="A127" s="16" t="s">
        <v>188</v>
      </c>
      <c r="B127" s="21" t="s">
        <v>718</v>
      </c>
      <c r="C127" s="16" t="s">
        <v>185</v>
      </c>
      <c r="D127" s="16" t="s">
        <v>720</v>
      </c>
      <c r="E127" s="16" t="s">
        <v>785</v>
      </c>
      <c r="F127" s="25">
        <v>3916100</v>
      </c>
      <c r="G127" s="25">
        <v>3916100</v>
      </c>
      <c r="H127" s="25">
        <v>3916100</v>
      </c>
      <c r="I127" s="27">
        <f t="shared" si="1"/>
        <v>100</v>
      </c>
    </row>
    <row r="128" spans="1:9" s="15" customFormat="1" ht="51" outlineLevel="4">
      <c r="A128" s="16" t="s">
        <v>190</v>
      </c>
      <c r="B128" s="22" t="s">
        <v>189</v>
      </c>
      <c r="C128" s="16" t="s">
        <v>185</v>
      </c>
      <c r="D128" s="16" t="s">
        <v>721</v>
      </c>
      <c r="E128" s="16" t="s">
        <v>785</v>
      </c>
      <c r="F128" s="25">
        <v>3916100</v>
      </c>
      <c r="G128" s="25">
        <v>3916100</v>
      </c>
      <c r="H128" s="25">
        <v>3916100</v>
      </c>
      <c r="I128" s="27">
        <f t="shared" si="1"/>
        <v>100</v>
      </c>
    </row>
    <row r="129" spans="1:9" s="15" customFormat="1" ht="12.75" outlineLevel="5">
      <c r="A129" s="16" t="s">
        <v>191</v>
      </c>
      <c r="B129" s="21" t="s">
        <v>826</v>
      </c>
      <c r="C129" s="16" t="s">
        <v>185</v>
      </c>
      <c r="D129" s="16" t="s">
        <v>721</v>
      </c>
      <c r="E129" s="16" t="s">
        <v>832</v>
      </c>
      <c r="F129" s="25">
        <v>3916100</v>
      </c>
      <c r="G129" s="25">
        <v>3916100</v>
      </c>
      <c r="H129" s="25">
        <v>3916100</v>
      </c>
      <c r="I129" s="27">
        <f t="shared" si="1"/>
        <v>100</v>
      </c>
    </row>
    <row r="130" spans="1:9" s="15" customFormat="1" ht="12.75" outlineLevel="1">
      <c r="A130" s="16" t="s">
        <v>828</v>
      </c>
      <c r="B130" s="21" t="s">
        <v>782</v>
      </c>
      <c r="C130" s="16" t="s">
        <v>192</v>
      </c>
      <c r="D130" s="16" t="s">
        <v>785</v>
      </c>
      <c r="E130" s="16" t="s">
        <v>785</v>
      </c>
      <c r="F130" s="25">
        <v>1090700</v>
      </c>
      <c r="G130" s="25">
        <v>1090700</v>
      </c>
      <c r="H130" s="25">
        <v>1090700</v>
      </c>
      <c r="I130" s="27">
        <f t="shared" si="1"/>
        <v>100</v>
      </c>
    </row>
    <row r="131" spans="1:9" s="15" customFormat="1" ht="12.75" outlineLevel="2">
      <c r="A131" s="16" t="s">
        <v>193</v>
      </c>
      <c r="B131" s="21" t="s">
        <v>768</v>
      </c>
      <c r="C131" s="16" t="s">
        <v>192</v>
      </c>
      <c r="D131" s="16" t="s">
        <v>819</v>
      </c>
      <c r="E131" s="16" t="s">
        <v>785</v>
      </c>
      <c r="F131" s="25">
        <v>490700</v>
      </c>
      <c r="G131" s="25">
        <v>490700</v>
      </c>
      <c r="H131" s="25">
        <v>490700</v>
      </c>
      <c r="I131" s="27">
        <f t="shared" si="1"/>
        <v>100</v>
      </c>
    </row>
    <row r="132" spans="1:9" s="15" customFormat="1" ht="25.5" outlineLevel="3">
      <c r="A132" s="16" t="s">
        <v>194</v>
      </c>
      <c r="B132" s="21" t="s">
        <v>784</v>
      </c>
      <c r="C132" s="16" t="s">
        <v>192</v>
      </c>
      <c r="D132" s="16" t="s">
        <v>778</v>
      </c>
      <c r="E132" s="16" t="s">
        <v>785</v>
      </c>
      <c r="F132" s="25">
        <v>490700</v>
      </c>
      <c r="G132" s="25">
        <v>490700</v>
      </c>
      <c r="H132" s="25">
        <v>490700</v>
      </c>
      <c r="I132" s="27">
        <f t="shared" si="1"/>
        <v>100</v>
      </c>
    </row>
    <row r="133" spans="1:9" s="15" customFormat="1" ht="51" outlineLevel="4">
      <c r="A133" s="16" t="s">
        <v>197</v>
      </c>
      <c r="B133" s="22" t="s">
        <v>195</v>
      </c>
      <c r="C133" s="16" t="s">
        <v>192</v>
      </c>
      <c r="D133" s="16" t="s">
        <v>196</v>
      </c>
      <c r="E133" s="16" t="s">
        <v>785</v>
      </c>
      <c r="F133" s="25">
        <v>23400</v>
      </c>
      <c r="G133" s="25">
        <v>23400</v>
      </c>
      <c r="H133" s="25">
        <v>23400</v>
      </c>
      <c r="I133" s="27">
        <f t="shared" si="1"/>
        <v>100</v>
      </c>
    </row>
    <row r="134" spans="1:9" s="15" customFormat="1" ht="12.75" outlineLevel="5">
      <c r="A134" s="16" t="s">
        <v>198</v>
      </c>
      <c r="B134" s="21" t="s">
        <v>821</v>
      </c>
      <c r="C134" s="16" t="s">
        <v>192</v>
      </c>
      <c r="D134" s="16" t="s">
        <v>196</v>
      </c>
      <c r="E134" s="16" t="s">
        <v>786</v>
      </c>
      <c r="F134" s="25">
        <v>23400</v>
      </c>
      <c r="G134" s="25">
        <v>23400</v>
      </c>
      <c r="H134" s="25">
        <v>23400</v>
      </c>
      <c r="I134" s="27">
        <f t="shared" si="1"/>
        <v>100</v>
      </c>
    </row>
    <row r="135" spans="1:9" s="15" customFormat="1" ht="51" outlineLevel="4">
      <c r="A135" s="16" t="s">
        <v>200</v>
      </c>
      <c r="B135" s="22" t="s">
        <v>199</v>
      </c>
      <c r="C135" s="16" t="s">
        <v>192</v>
      </c>
      <c r="D135" s="16" t="s">
        <v>779</v>
      </c>
      <c r="E135" s="16" t="s">
        <v>785</v>
      </c>
      <c r="F135" s="25">
        <v>467300</v>
      </c>
      <c r="G135" s="25">
        <v>467300</v>
      </c>
      <c r="H135" s="25">
        <v>467300</v>
      </c>
      <c r="I135" s="27">
        <f t="shared" si="1"/>
        <v>100</v>
      </c>
    </row>
    <row r="136" spans="1:9" s="15" customFormat="1" ht="12.75" outlineLevel="5">
      <c r="A136" s="16" t="s">
        <v>201</v>
      </c>
      <c r="B136" s="21" t="s">
        <v>821</v>
      </c>
      <c r="C136" s="16" t="s">
        <v>192</v>
      </c>
      <c r="D136" s="16" t="s">
        <v>779</v>
      </c>
      <c r="E136" s="16" t="s">
        <v>786</v>
      </c>
      <c r="F136" s="25">
        <v>467300</v>
      </c>
      <c r="G136" s="25">
        <v>467300</v>
      </c>
      <c r="H136" s="25">
        <v>467300</v>
      </c>
      <c r="I136" s="27">
        <f t="shared" si="1"/>
        <v>100</v>
      </c>
    </row>
    <row r="137" spans="1:9" s="15" customFormat="1" ht="12.75" outlineLevel="2">
      <c r="A137" s="16" t="s">
        <v>202</v>
      </c>
      <c r="B137" s="21" t="s">
        <v>963</v>
      </c>
      <c r="C137" s="16" t="s">
        <v>192</v>
      </c>
      <c r="D137" s="16" t="s">
        <v>896</v>
      </c>
      <c r="E137" s="16" t="s">
        <v>785</v>
      </c>
      <c r="F137" s="25">
        <v>600000</v>
      </c>
      <c r="G137" s="25">
        <v>600000</v>
      </c>
      <c r="H137" s="25">
        <v>600000</v>
      </c>
      <c r="I137" s="27">
        <f t="shared" si="1"/>
        <v>100</v>
      </c>
    </row>
    <row r="138" spans="1:9" s="15" customFormat="1" ht="12.75" outlineLevel="3">
      <c r="A138" s="16" t="s">
        <v>203</v>
      </c>
      <c r="B138" s="21" t="s">
        <v>707</v>
      </c>
      <c r="C138" s="16" t="s">
        <v>192</v>
      </c>
      <c r="D138" s="16" t="s">
        <v>708</v>
      </c>
      <c r="E138" s="16" t="s">
        <v>785</v>
      </c>
      <c r="F138" s="25">
        <v>600000</v>
      </c>
      <c r="G138" s="25">
        <v>600000</v>
      </c>
      <c r="H138" s="25">
        <v>600000</v>
      </c>
      <c r="I138" s="27">
        <f t="shared" si="1"/>
        <v>100</v>
      </c>
    </row>
    <row r="139" spans="1:9" s="15" customFormat="1" ht="38.25" outlineLevel="4">
      <c r="A139" s="16" t="s">
        <v>206</v>
      </c>
      <c r="B139" s="21" t="s">
        <v>204</v>
      </c>
      <c r="C139" s="16" t="s">
        <v>192</v>
      </c>
      <c r="D139" s="16" t="s">
        <v>205</v>
      </c>
      <c r="E139" s="16" t="s">
        <v>785</v>
      </c>
      <c r="F139" s="25">
        <v>600000</v>
      </c>
      <c r="G139" s="25">
        <v>600000</v>
      </c>
      <c r="H139" s="25">
        <v>600000</v>
      </c>
      <c r="I139" s="27">
        <f t="shared" si="1"/>
        <v>100</v>
      </c>
    </row>
    <row r="140" spans="1:9" s="15" customFormat="1" ht="12.75" outlineLevel="5">
      <c r="A140" s="16" t="s">
        <v>207</v>
      </c>
      <c r="B140" s="21" t="s">
        <v>821</v>
      </c>
      <c r="C140" s="16" t="s">
        <v>192</v>
      </c>
      <c r="D140" s="16" t="s">
        <v>205</v>
      </c>
      <c r="E140" s="16" t="s">
        <v>786</v>
      </c>
      <c r="F140" s="25">
        <v>600000</v>
      </c>
      <c r="G140" s="25">
        <v>600000</v>
      </c>
      <c r="H140" s="25">
        <v>600000</v>
      </c>
      <c r="I140" s="27">
        <f t="shared" si="1"/>
        <v>100</v>
      </c>
    </row>
    <row r="141" spans="1:9" s="15" customFormat="1" ht="12.75" outlineLevel="1">
      <c r="A141" s="16" t="s">
        <v>209</v>
      </c>
      <c r="B141" s="21" t="s">
        <v>796</v>
      </c>
      <c r="C141" s="16" t="s">
        <v>208</v>
      </c>
      <c r="D141" s="16" t="s">
        <v>785</v>
      </c>
      <c r="E141" s="16" t="s">
        <v>785</v>
      </c>
      <c r="F141" s="25">
        <v>4234358.22</v>
      </c>
      <c r="G141" s="25">
        <v>4234358.22</v>
      </c>
      <c r="H141" s="25">
        <v>2966558.22</v>
      </c>
      <c r="I141" s="27">
        <f t="shared" ref="I141:I204" si="2">(H141/G141)*100</f>
        <v>70.059217143891061</v>
      </c>
    </row>
    <row r="142" spans="1:9" s="15" customFormat="1" ht="25.5" outlineLevel="2">
      <c r="A142" s="16" t="s">
        <v>210</v>
      </c>
      <c r="B142" s="21" t="s">
        <v>722</v>
      </c>
      <c r="C142" s="16" t="s">
        <v>208</v>
      </c>
      <c r="D142" s="16" t="s">
        <v>820</v>
      </c>
      <c r="E142" s="16" t="s">
        <v>785</v>
      </c>
      <c r="F142" s="25">
        <v>3554700</v>
      </c>
      <c r="G142" s="26">
        <v>3554700</v>
      </c>
      <c r="H142" s="26">
        <v>2353900</v>
      </c>
      <c r="I142" s="27">
        <f t="shared" si="2"/>
        <v>66.219371536275915</v>
      </c>
    </row>
    <row r="143" spans="1:9" s="15" customFormat="1" ht="12.75" outlineLevel="3">
      <c r="A143" s="16" t="s">
        <v>211</v>
      </c>
      <c r="B143" s="21" t="s">
        <v>723</v>
      </c>
      <c r="C143" s="16" t="s">
        <v>208</v>
      </c>
      <c r="D143" s="16" t="s">
        <v>726</v>
      </c>
      <c r="E143" s="16" t="s">
        <v>785</v>
      </c>
      <c r="F143" s="25">
        <v>3554700</v>
      </c>
      <c r="G143" s="26">
        <v>3554700</v>
      </c>
      <c r="H143" s="26">
        <v>2353900</v>
      </c>
      <c r="I143" s="27">
        <f t="shared" si="2"/>
        <v>66.219371536275915</v>
      </c>
    </row>
    <row r="144" spans="1:9" s="15" customFormat="1" ht="51" outlineLevel="4">
      <c r="A144" s="16" t="s">
        <v>214</v>
      </c>
      <c r="B144" s="22" t="s">
        <v>212</v>
      </c>
      <c r="C144" s="16" t="s">
        <v>208</v>
      </c>
      <c r="D144" s="16" t="s">
        <v>213</v>
      </c>
      <c r="E144" s="16" t="s">
        <v>785</v>
      </c>
      <c r="F144" s="25">
        <v>2727000</v>
      </c>
      <c r="G144" s="25">
        <v>2727000</v>
      </c>
      <c r="H144" s="26">
        <v>1610265</v>
      </c>
      <c r="I144" s="27">
        <f t="shared" si="2"/>
        <v>59.048954895489544</v>
      </c>
    </row>
    <row r="145" spans="1:9" s="15" customFormat="1" ht="12.75" outlineLevel="5">
      <c r="A145" s="16" t="s">
        <v>215</v>
      </c>
      <c r="B145" s="21" t="s">
        <v>826</v>
      </c>
      <c r="C145" s="16" t="s">
        <v>208</v>
      </c>
      <c r="D145" s="16" t="s">
        <v>213</v>
      </c>
      <c r="E145" s="16" t="s">
        <v>832</v>
      </c>
      <c r="F145" s="25">
        <v>2727000</v>
      </c>
      <c r="G145" s="25">
        <v>2727000</v>
      </c>
      <c r="H145" s="26">
        <v>1610265</v>
      </c>
      <c r="I145" s="27">
        <f t="shared" si="2"/>
        <v>59.048954895489544</v>
      </c>
    </row>
    <row r="146" spans="1:9" s="15" customFormat="1" ht="51" outlineLevel="4">
      <c r="A146" s="16" t="s">
        <v>217</v>
      </c>
      <c r="B146" s="22" t="s">
        <v>212</v>
      </c>
      <c r="C146" s="16" t="s">
        <v>208</v>
      </c>
      <c r="D146" s="16" t="s">
        <v>216</v>
      </c>
      <c r="E146" s="16" t="s">
        <v>785</v>
      </c>
      <c r="F146" s="25">
        <v>743000</v>
      </c>
      <c r="G146" s="25">
        <v>743000</v>
      </c>
      <c r="H146" s="26">
        <v>674075</v>
      </c>
      <c r="I146" s="27">
        <f t="shared" si="2"/>
        <v>90.723418573351282</v>
      </c>
    </row>
    <row r="147" spans="1:9" s="15" customFormat="1" ht="12.75" outlineLevel="5">
      <c r="A147" s="16" t="s">
        <v>218</v>
      </c>
      <c r="B147" s="21" t="s">
        <v>826</v>
      </c>
      <c r="C147" s="16" t="s">
        <v>208</v>
      </c>
      <c r="D147" s="16" t="s">
        <v>216</v>
      </c>
      <c r="E147" s="16" t="s">
        <v>832</v>
      </c>
      <c r="F147" s="25">
        <v>743000</v>
      </c>
      <c r="G147" s="25">
        <v>743000</v>
      </c>
      <c r="H147" s="26">
        <v>674075</v>
      </c>
      <c r="I147" s="27">
        <f t="shared" si="2"/>
        <v>90.723418573351282</v>
      </c>
    </row>
    <row r="148" spans="1:9" s="15" customFormat="1" ht="51" outlineLevel="4">
      <c r="A148" s="16" t="s">
        <v>219</v>
      </c>
      <c r="B148" s="22" t="s">
        <v>724</v>
      </c>
      <c r="C148" s="16" t="s">
        <v>208</v>
      </c>
      <c r="D148" s="16" t="s">
        <v>727</v>
      </c>
      <c r="E148" s="16" t="s">
        <v>785</v>
      </c>
      <c r="F148" s="25">
        <v>54700</v>
      </c>
      <c r="G148" s="26">
        <v>69560</v>
      </c>
      <c r="H148" s="26">
        <v>69560</v>
      </c>
      <c r="I148" s="27">
        <f t="shared" si="2"/>
        <v>100</v>
      </c>
    </row>
    <row r="149" spans="1:9" s="15" customFormat="1" ht="12.75" outlineLevel="5">
      <c r="A149" s="16" t="s">
        <v>220</v>
      </c>
      <c r="B149" s="21" t="s">
        <v>826</v>
      </c>
      <c r="C149" s="16" t="s">
        <v>208</v>
      </c>
      <c r="D149" s="16" t="s">
        <v>727</v>
      </c>
      <c r="E149" s="16" t="s">
        <v>832</v>
      </c>
      <c r="F149" s="25">
        <v>54700</v>
      </c>
      <c r="G149" s="26">
        <v>69560</v>
      </c>
      <c r="H149" s="26">
        <v>69560</v>
      </c>
      <c r="I149" s="27">
        <f t="shared" si="2"/>
        <v>100</v>
      </c>
    </row>
    <row r="150" spans="1:9" s="15" customFormat="1" ht="51" outlineLevel="4">
      <c r="A150" s="16" t="s">
        <v>222</v>
      </c>
      <c r="B150" s="22" t="s">
        <v>221</v>
      </c>
      <c r="C150" s="16" t="s">
        <v>208</v>
      </c>
      <c r="D150" s="16" t="s">
        <v>728</v>
      </c>
      <c r="E150" s="16" t="s">
        <v>785</v>
      </c>
      <c r="F150" s="25">
        <v>20000</v>
      </c>
      <c r="G150" s="26">
        <v>15140</v>
      </c>
      <c r="H150" s="26">
        <v>0</v>
      </c>
      <c r="I150" s="27">
        <f t="shared" si="2"/>
        <v>0</v>
      </c>
    </row>
    <row r="151" spans="1:9" s="15" customFormat="1" ht="12.75" outlineLevel="5">
      <c r="A151" s="16" t="s">
        <v>223</v>
      </c>
      <c r="B151" s="21" t="s">
        <v>826</v>
      </c>
      <c r="C151" s="16" t="s">
        <v>208</v>
      </c>
      <c r="D151" s="16" t="s">
        <v>728</v>
      </c>
      <c r="E151" s="16" t="s">
        <v>832</v>
      </c>
      <c r="F151" s="25">
        <v>20000</v>
      </c>
      <c r="G151" s="26">
        <v>15140</v>
      </c>
      <c r="H151" s="26">
        <v>0</v>
      </c>
      <c r="I151" s="27">
        <f t="shared" si="2"/>
        <v>0</v>
      </c>
    </row>
    <row r="152" spans="1:9" s="15" customFormat="1" ht="38.25" outlineLevel="4">
      <c r="A152" s="16" t="s">
        <v>224</v>
      </c>
      <c r="B152" s="21" t="s">
        <v>725</v>
      </c>
      <c r="C152" s="16" t="s">
        <v>208</v>
      </c>
      <c r="D152" s="16" t="s">
        <v>729</v>
      </c>
      <c r="E152" s="16" t="s">
        <v>785</v>
      </c>
      <c r="F152" s="25">
        <v>10000</v>
      </c>
      <c r="G152" s="26">
        <v>10000</v>
      </c>
      <c r="H152" s="26">
        <v>0</v>
      </c>
      <c r="I152" s="27">
        <f t="shared" si="2"/>
        <v>0</v>
      </c>
    </row>
    <row r="153" spans="1:9" s="15" customFormat="1" ht="12.75" outlineLevel="5">
      <c r="A153" s="16" t="s">
        <v>225</v>
      </c>
      <c r="B153" s="21" t="s">
        <v>826</v>
      </c>
      <c r="C153" s="16" t="s">
        <v>208</v>
      </c>
      <c r="D153" s="16" t="s">
        <v>729</v>
      </c>
      <c r="E153" s="16" t="s">
        <v>832</v>
      </c>
      <c r="F153" s="25">
        <v>10000</v>
      </c>
      <c r="G153" s="26">
        <v>10000</v>
      </c>
      <c r="H153" s="26">
        <v>0</v>
      </c>
      <c r="I153" s="27">
        <f t="shared" si="2"/>
        <v>0</v>
      </c>
    </row>
    <row r="154" spans="1:9" s="15" customFormat="1" ht="25.5" outlineLevel="2">
      <c r="A154" s="16" t="s">
        <v>226</v>
      </c>
      <c r="B154" s="21" t="s">
        <v>751</v>
      </c>
      <c r="C154" s="16" t="s">
        <v>208</v>
      </c>
      <c r="D154" s="16" t="s">
        <v>752</v>
      </c>
      <c r="E154" s="16" t="s">
        <v>785</v>
      </c>
      <c r="F154" s="25">
        <v>214337.78</v>
      </c>
      <c r="G154" s="25">
        <v>214337.78</v>
      </c>
      <c r="H154" s="25">
        <v>214337.78</v>
      </c>
      <c r="I154" s="27">
        <f t="shared" si="2"/>
        <v>100</v>
      </c>
    </row>
    <row r="155" spans="1:9" s="15" customFormat="1" ht="12.75" outlineLevel="3">
      <c r="A155" s="16" t="s">
        <v>227</v>
      </c>
      <c r="B155" s="21" t="s">
        <v>723</v>
      </c>
      <c r="C155" s="16" t="s">
        <v>208</v>
      </c>
      <c r="D155" s="16" t="s">
        <v>753</v>
      </c>
      <c r="E155" s="16" t="s">
        <v>785</v>
      </c>
      <c r="F155" s="25">
        <v>214337.78</v>
      </c>
      <c r="G155" s="25">
        <v>214337.78</v>
      </c>
      <c r="H155" s="25">
        <v>214337.78</v>
      </c>
      <c r="I155" s="27">
        <f t="shared" si="2"/>
        <v>100</v>
      </c>
    </row>
    <row r="156" spans="1:9" s="15" customFormat="1" ht="38.25" outlineLevel="4">
      <c r="A156" s="16" t="s">
        <v>228</v>
      </c>
      <c r="B156" s="21" t="s">
        <v>762</v>
      </c>
      <c r="C156" s="16" t="s">
        <v>208</v>
      </c>
      <c r="D156" s="16" t="s">
        <v>760</v>
      </c>
      <c r="E156" s="16" t="s">
        <v>785</v>
      </c>
      <c r="F156" s="25">
        <v>212194.61</v>
      </c>
      <c r="G156" s="25">
        <v>212194.61</v>
      </c>
      <c r="H156" s="25">
        <v>212194.61</v>
      </c>
      <c r="I156" s="27">
        <f t="shared" si="2"/>
        <v>100</v>
      </c>
    </row>
    <row r="157" spans="1:9" s="15" customFormat="1" ht="12.75" outlineLevel="5">
      <c r="A157" s="16" t="s">
        <v>229</v>
      </c>
      <c r="B157" s="21" t="s">
        <v>824</v>
      </c>
      <c r="C157" s="16" t="s">
        <v>208</v>
      </c>
      <c r="D157" s="16" t="s">
        <v>760</v>
      </c>
      <c r="E157" s="16" t="s">
        <v>829</v>
      </c>
      <c r="F157" s="25">
        <v>212194.61</v>
      </c>
      <c r="G157" s="25">
        <v>212194.61</v>
      </c>
      <c r="H157" s="25">
        <v>212194.61</v>
      </c>
      <c r="I157" s="27">
        <f t="shared" si="2"/>
        <v>100</v>
      </c>
    </row>
    <row r="158" spans="1:9" s="15" customFormat="1" ht="38.25" outlineLevel="4">
      <c r="A158" s="16" t="s">
        <v>230</v>
      </c>
      <c r="B158" s="22" t="s">
        <v>763</v>
      </c>
      <c r="C158" s="16" t="s">
        <v>208</v>
      </c>
      <c r="D158" s="16" t="s">
        <v>761</v>
      </c>
      <c r="E158" s="16" t="s">
        <v>785</v>
      </c>
      <c r="F158" s="25">
        <v>2143.17</v>
      </c>
      <c r="G158" s="25">
        <v>2143.17</v>
      </c>
      <c r="H158" s="25">
        <v>2143.17</v>
      </c>
      <c r="I158" s="27">
        <f t="shared" si="2"/>
        <v>100</v>
      </c>
    </row>
    <row r="159" spans="1:9" s="15" customFormat="1" ht="12.75" outlineLevel="5">
      <c r="A159" s="16" t="s">
        <v>231</v>
      </c>
      <c r="B159" s="21" t="s">
        <v>824</v>
      </c>
      <c r="C159" s="16" t="s">
        <v>208</v>
      </c>
      <c r="D159" s="16" t="s">
        <v>761</v>
      </c>
      <c r="E159" s="16" t="s">
        <v>829</v>
      </c>
      <c r="F159" s="25">
        <v>2143.17</v>
      </c>
      <c r="G159" s="25">
        <v>2143.17</v>
      </c>
      <c r="H159" s="25">
        <v>2143.17</v>
      </c>
      <c r="I159" s="27">
        <f t="shared" si="2"/>
        <v>100</v>
      </c>
    </row>
    <row r="160" spans="1:9" s="15" customFormat="1" ht="12.75" outlineLevel="2">
      <c r="A160" s="16" t="s">
        <v>232</v>
      </c>
      <c r="B160" s="21" t="s">
        <v>963</v>
      </c>
      <c r="C160" s="16" t="s">
        <v>208</v>
      </c>
      <c r="D160" s="16" t="s">
        <v>896</v>
      </c>
      <c r="E160" s="16" t="s">
        <v>785</v>
      </c>
      <c r="F160" s="25">
        <v>465320.44</v>
      </c>
      <c r="G160" s="25">
        <v>465320.44</v>
      </c>
      <c r="H160" s="26">
        <v>398320.44</v>
      </c>
      <c r="I160" s="27">
        <f t="shared" si="2"/>
        <v>85.601320242884668</v>
      </c>
    </row>
    <row r="161" spans="1:9" s="15" customFormat="1" ht="12.75" outlineLevel="3">
      <c r="A161" s="16" t="s">
        <v>233</v>
      </c>
      <c r="B161" s="21" t="s">
        <v>739</v>
      </c>
      <c r="C161" s="16" t="s">
        <v>208</v>
      </c>
      <c r="D161" s="16" t="s">
        <v>741</v>
      </c>
      <c r="E161" s="16" t="s">
        <v>785</v>
      </c>
      <c r="F161" s="25">
        <v>231331</v>
      </c>
      <c r="G161" s="25">
        <v>231331</v>
      </c>
      <c r="H161" s="26">
        <v>164331</v>
      </c>
      <c r="I161" s="27">
        <f t="shared" si="2"/>
        <v>71.037171844672784</v>
      </c>
    </row>
    <row r="162" spans="1:9" s="15" customFormat="1" ht="25.5" outlineLevel="4">
      <c r="A162" s="16" t="s">
        <v>236</v>
      </c>
      <c r="B162" s="21" t="s">
        <v>234</v>
      </c>
      <c r="C162" s="16" t="s">
        <v>208</v>
      </c>
      <c r="D162" s="16" t="s">
        <v>235</v>
      </c>
      <c r="E162" s="16" t="s">
        <v>785</v>
      </c>
      <c r="F162" s="25">
        <v>231331</v>
      </c>
      <c r="G162" s="25">
        <v>231331</v>
      </c>
      <c r="H162" s="26">
        <v>164331</v>
      </c>
      <c r="I162" s="27">
        <f t="shared" si="2"/>
        <v>71.037171844672784</v>
      </c>
    </row>
    <row r="163" spans="1:9" s="15" customFormat="1" ht="12.75" outlineLevel="5">
      <c r="A163" s="16" t="s">
        <v>237</v>
      </c>
      <c r="B163" s="21" t="s">
        <v>824</v>
      </c>
      <c r="C163" s="16" t="s">
        <v>208</v>
      </c>
      <c r="D163" s="16" t="s">
        <v>235</v>
      </c>
      <c r="E163" s="16" t="s">
        <v>829</v>
      </c>
      <c r="F163" s="25">
        <v>231331</v>
      </c>
      <c r="G163" s="25">
        <v>231331</v>
      </c>
      <c r="H163" s="26">
        <v>164331</v>
      </c>
      <c r="I163" s="27">
        <f t="shared" si="2"/>
        <v>71.037171844672784</v>
      </c>
    </row>
    <row r="164" spans="1:9" s="15" customFormat="1" ht="12.75" outlineLevel="3">
      <c r="A164" s="16" t="s">
        <v>238</v>
      </c>
      <c r="B164" s="21" t="s">
        <v>707</v>
      </c>
      <c r="C164" s="16" t="s">
        <v>208</v>
      </c>
      <c r="D164" s="16" t="s">
        <v>708</v>
      </c>
      <c r="E164" s="16" t="s">
        <v>785</v>
      </c>
      <c r="F164" s="25">
        <v>233989.44</v>
      </c>
      <c r="G164" s="25">
        <v>233989.44</v>
      </c>
      <c r="H164" s="25">
        <v>233989.44</v>
      </c>
      <c r="I164" s="27">
        <f t="shared" si="2"/>
        <v>100</v>
      </c>
    </row>
    <row r="165" spans="1:9" s="15" customFormat="1" ht="51" outlineLevel="4">
      <c r="A165" s="16" t="s">
        <v>241</v>
      </c>
      <c r="B165" s="22" t="s">
        <v>239</v>
      </c>
      <c r="C165" s="16" t="s">
        <v>208</v>
      </c>
      <c r="D165" s="16" t="s">
        <v>240</v>
      </c>
      <c r="E165" s="16" t="s">
        <v>785</v>
      </c>
      <c r="F165" s="25">
        <v>233989.44</v>
      </c>
      <c r="G165" s="25">
        <v>233989.44</v>
      </c>
      <c r="H165" s="25">
        <v>233989.44</v>
      </c>
      <c r="I165" s="27">
        <f t="shared" si="2"/>
        <v>100</v>
      </c>
    </row>
    <row r="166" spans="1:9" s="15" customFormat="1" ht="12.75" outlineLevel="5">
      <c r="A166" s="16" t="s">
        <v>242</v>
      </c>
      <c r="B166" s="21" t="s">
        <v>821</v>
      </c>
      <c r="C166" s="16" t="s">
        <v>208</v>
      </c>
      <c r="D166" s="16" t="s">
        <v>240</v>
      </c>
      <c r="E166" s="16" t="s">
        <v>786</v>
      </c>
      <c r="F166" s="25">
        <v>233989.44</v>
      </c>
      <c r="G166" s="25">
        <v>233989.44</v>
      </c>
      <c r="H166" s="25">
        <v>233989.44</v>
      </c>
      <c r="I166" s="27">
        <f t="shared" si="2"/>
        <v>100</v>
      </c>
    </row>
    <row r="167" spans="1:9" s="15" customFormat="1" ht="12.75">
      <c r="A167" s="16" t="s">
        <v>245</v>
      </c>
      <c r="B167" s="21" t="s">
        <v>243</v>
      </c>
      <c r="C167" s="16" t="s">
        <v>244</v>
      </c>
      <c r="D167" s="16" t="s">
        <v>785</v>
      </c>
      <c r="E167" s="16" t="s">
        <v>785</v>
      </c>
      <c r="F167" s="25">
        <v>8941253.3499999996</v>
      </c>
      <c r="G167" s="25">
        <v>8941253.3499999996</v>
      </c>
      <c r="H167" s="26">
        <v>8871165.8100000005</v>
      </c>
      <c r="I167" s="27">
        <f t="shared" si="2"/>
        <v>99.216132937335914</v>
      </c>
    </row>
    <row r="168" spans="1:9" s="15" customFormat="1" ht="12.75" outlineLevel="1">
      <c r="A168" s="16" t="s">
        <v>248</v>
      </c>
      <c r="B168" s="21" t="s">
        <v>246</v>
      </c>
      <c r="C168" s="16" t="s">
        <v>247</v>
      </c>
      <c r="D168" s="16" t="s">
        <v>785</v>
      </c>
      <c r="E168" s="16" t="s">
        <v>785</v>
      </c>
      <c r="F168" s="25">
        <v>6225</v>
      </c>
      <c r="G168" s="25">
        <v>6225</v>
      </c>
      <c r="H168" s="26">
        <v>0</v>
      </c>
      <c r="I168" s="27">
        <f t="shared" si="2"/>
        <v>0</v>
      </c>
    </row>
    <row r="169" spans="1:9" s="15" customFormat="1" ht="12.75" outlineLevel="2">
      <c r="A169" s="16" t="s">
        <v>249</v>
      </c>
      <c r="B169" s="21" t="s">
        <v>963</v>
      </c>
      <c r="C169" s="16" t="s">
        <v>247</v>
      </c>
      <c r="D169" s="16" t="s">
        <v>896</v>
      </c>
      <c r="E169" s="16" t="s">
        <v>785</v>
      </c>
      <c r="F169" s="25">
        <v>6225</v>
      </c>
      <c r="G169" s="25">
        <v>6225</v>
      </c>
      <c r="H169" s="26">
        <v>0</v>
      </c>
      <c r="I169" s="27">
        <f t="shared" si="2"/>
        <v>0</v>
      </c>
    </row>
    <row r="170" spans="1:9" s="15" customFormat="1" ht="12.75" outlineLevel="3">
      <c r="A170" s="16" t="s">
        <v>250</v>
      </c>
      <c r="B170" s="21" t="s">
        <v>739</v>
      </c>
      <c r="C170" s="16" t="s">
        <v>247</v>
      </c>
      <c r="D170" s="16" t="s">
        <v>741</v>
      </c>
      <c r="E170" s="16" t="s">
        <v>785</v>
      </c>
      <c r="F170" s="25">
        <v>6225</v>
      </c>
      <c r="G170" s="25">
        <v>6225</v>
      </c>
      <c r="H170" s="26">
        <v>0</v>
      </c>
      <c r="I170" s="27">
        <f t="shared" si="2"/>
        <v>0</v>
      </c>
    </row>
    <row r="171" spans="1:9" s="15" customFormat="1" ht="38.25" outlineLevel="4">
      <c r="A171" s="16" t="s">
        <v>253</v>
      </c>
      <c r="B171" s="21" t="s">
        <v>251</v>
      </c>
      <c r="C171" s="16" t="s">
        <v>247</v>
      </c>
      <c r="D171" s="16" t="s">
        <v>252</v>
      </c>
      <c r="E171" s="16" t="s">
        <v>785</v>
      </c>
      <c r="F171" s="25">
        <v>6225</v>
      </c>
      <c r="G171" s="25">
        <v>6225</v>
      </c>
      <c r="H171" s="26">
        <v>0</v>
      </c>
      <c r="I171" s="27">
        <f t="shared" si="2"/>
        <v>0</v>
      </c>
    </row>
    <row r="172" spans="1:9" s="15" customFormat="1" ht="12.75" outlineLevel="5">
      <c r="A172" s="16" t="s">
        <v>254</v>
      </c>
      <c r="B172" s="21" t="s">
        <v>824</v>
      </c>
      <c r="C172" s="16" t="s">
        <v>247</v>
      </c>
      <c r="D172" s="16" t="s">
        <v>252</v>
      </c>
      <c r="E172" s="16" t="s">
        <v>829</v>
      </c>
      <c r="F172" s="25">
        <v>6225</v>
      </c>
      <c r="G172" s="25">
        <v>6225</v>
      </c>
      <c r="H172" s="26">
        <v>0</v>
      </c>
      <c r="I172" s="27">
        <f t="shared" si="2"/>
        <v>0</v>
      </c>
    </row>
    <row r="173" spans="1:9" s="15" customFormat="1" ht="12.75" outlineLevel="1">
      <c r="A173" s="16" t="s">
        <v>256</v>
      </c>
      <c r="B173" s="21" t="s">
        <v>797</v>
      </c>
      <c r="C173" s="16" t="s">
        <v>255</v>
      </c>
      <c r="D173" s="16" t="s">
        <v>785</v>
      </c>
      <c r="E173" s="16" t="s">
        <v>785</v>
      </c>
      <c r="F173" s="25">
        <v>310000</v>
      </c>
      <c r="G173" s="25">
        <v>310000</v>
      </c>
      <c r="H173" s="26">
        <v>298100</v>
      </c>
      <c r="I173" s="27">
        <f t="shared" si="2"/>
        <v>96.161290322580655</v>
      </c>
    </row>
    <row r="174" spans="1:9" s="15" customFormat="1" ht="12.75" outlineLevel="2">
      <c r="A174" s="16" t="s">
        <v>257</v>
      </c>
      <c r="B174" s="21" t="s">
        <v>717</v>
      </c>
      <c r="C174" s="16" t="s">
        <v>255</v>
      </c>
      <c r="D174" s="16" t="s">
        <v>719</v>
      </c>
      <c r="E174" s="16" t="s">
        <v>785</v>
      </c>
      <c r="F174" s="25">
        <v>310000</v>
      </c>
      <c r="G174" s="25">
        <v>310000</v>
      </c>
      <c r="H174" s="26">
        <v>298100</v>
      </c>
      <c r="I174" s="27">
        <f t="shared" si="2"/>
        <v>96.161290322580655</v>
      </c>
    </row>
    <row r="175" spans="1:9" s="15" customFormat="1" ht="12.75" outlineLevel="3">
      <c r="A175" s="16" t="s">
        <v>258</v>
      </c>
      <c r="B175" s="21" t="s">
        <v>764</v>
      </c>
      <c r="C175" s="16" t="s">
        <v>255</v>
      </c>
      <c r="D175" s="16" t="s">
        <v>765</v>
      </c>
      <c r="E175" s="16" t="s">
        <v>785</v>
      </c>
      <c r="F175" s="25">
        <v>310000</v>
      </c>
      <c r="G175" s="25">
        <v>310000</v>
      </c>
      <c r="H175" s="26">
        <v>298100</v>
      </c>
      <c r="I175" s="27">
        <f t="shared" si="2"/>
        <v>96.161290322580655</v>
      </c>
    </row>
    <row r="176" spans="1:9" s="15" customFormat="1" ht="51" outlineLevel="4">
      <c r="A176" s="16" t="s">
        <v>260</v>
      </c>
      <c r="B176" s="22" t="s">
        <v>259</v>
      </c>
      <c r="C176" s="16" t="s">
        <v>255</v>
      </c>
      <c r="D176" s="16" t="s">
        <v>766</v>
      </c>
      <c r="E176" s="16" t="s">
        <v>785</v>
      </c>
      <c r="F176" s="25">
        <v>310000</v>
      </c>
      <c r="G176" s="25">
        <v>310000</v>
      </c>
      <c r="H176" s="26">
        <v>298100</v>
      </c>
      <c r="I176" s="27">
        <f t="shared" si="2"/>
        <v>96.161290322580655</v>
      </c>
    </row>
    <row r="177" spans="1:9" s="15" customFormat="1" ht="12.75" outlineLevel="5">
      <c r="A177" s="16" t="s">
        <v>261</v>
      </c>
      <c r="B177" s="21" t="s">
        <v>826</v>
      </c>
      <c r="C177" s="16" t="s">
        <v>255</v>
      </c>
      <c r="D177" s="16" t="s">
        <v>766</v>
      </c>
      <c r="E177" s="16" t="s">
        <v>832</v>
      </c>
      <c r="F177" s="25">
        <v>310000</v>
      </c>
      <c r="G177" s="25">
        <v>310000</v>
      </c>
      <c r="H177" s="26">
        <v>298100</v>
      </c>
      <c r="I177" s="27">
        <f t="shared" si="2"/>
        <v>96.161290322580655</v>
      </c>
    </row>
    <row r="178" spans="1:9" s="15" customFormat="1" ht="12.75" outlineLevel="1">
      <c r="A178" s="16" t="s">
        <v>263</v>
      </c>
      <c r="B178" s="21" t="s">
        <v>805</v>
      </c>
      <c r="C178" s="16" t="s">
        <v>262</v>
      </c>
      <c r="D178" s="16" t="s">
        <v>785</v>
      </c>
      <c r="E178" s="16" t="s">
        <v>785</v>
      </c>
      <c r="F178" s="25">
        <v>4515028.3499999996</v>
      </c>
      <c r="G178" s="25">
        <v>4515028.3499999996</v>
      </c>
      <c r="H178" s="26">
        <v>4497518.8099999996</v>
      </c>
      <c r="I178" s="27">
        <f t="shared" si="2"/>
        <v>99.612194240153556</v>
      </c>
    </row>
    <row r="179" spans="1:9" s="15" customFormat="1" ht="12.75" outlineLevel="2">
      <c r="A179" s="16" t="s">
        <v>264</v>
      </c>
      <c r="B179" s="21" t="s">
        <v>768</v>
      </c>
      <c r="C179" s="16" t="s">
        <v>262</v>
      </c>
      <c r="D179" s="16" t="s">
        <v>819</v>
      </c>
      <c r="E179" s="16" t="s">
        <v>785</v>
      </c>
      <c r="F179" s="25">
        <v>200300</v>
      </c>
      <c r="G179" s="25">
        <v>200300</v>
      </c>
      <c r="H179" s="25">
        <v>200300</v>
      </c>
      <c r="I179" s="27">
        <f t="shared" si="2"/>
        <v>100</v>
      </c>
    </row>
    <row r="180" spans="1:9" s="15" customFormat="1" ht="12.75" outlineLevel="3">
      <c r="A180" s="16" t="s">
        <v>265</v>
      </c>
      <c r="B180" s="21" t="s">
        <v>776</v>
      </c>
      <c r="C180" s="16" t="s">
        <v>262</v>
      </c>
      <c r="D180" s="16" t="s">
        <v>775</v>
      </c>
      <c r="E180" s="16" t="s">
        <v>785</v>
      </c>
      <c r="F180" s="25">
        <v>200300</v>
      </c>
      <c r="G180" s="25">
        <v>200300</v>
      </c>
      <c r="H180" s="25">
        <v>200300</v>
      </c>
      <c r="I180" s="27">
        <f t="shared" si="2"/>
        <v>100</v>
      </c>
    </row>
    <row r="181" spans="1:9" s="15" customFormat="1" ht="63.75" outlineLevel="4">
      <c r="A181" s="16" t="s">
        <v>267</v>
      </c>
      <c r="B181" s="22" t="s">
        <v>266</v>
      </c>
      <c r="C181" s="16" t="s">
        <v>262</v>
      </c>
      <c r="D181" s="16" t="s">
        <v>774</v>
      </c>
      <c r="E181" s="16" t="s">
        <v>785</v>
      </c>
      <c r="F181" s="25">
        <v>200300</v>
      </c>
      <c r="G181" s="25">
        <v>200300</v>
      </c>
      <c r="H181" s="25">
        <v>200300</v>
      </c>
      <c r="I181" s="27">
        <f t="shared" si="2"/>
        <v>100</v>
      </c>
    </row>
    <row r="182" spans="1:9" s="15" customFormat="1" ht="12.75" outlineLevel="5">
      <c r="A182" s="16" t="s">
        <v>268</v>
      </c>
      <c r="B182" s="21" t="s">
        <v>821</v>
      </c>
      <c r="C182" s="16" t="s">
        <v>262</v>
      </c>
      <c r="D182" s="16" t="s">
        <v>774</v>
      </c>
      <c r="E182" s="16" t="s">
        <v>786</v>
      </c>
      <c r="F182" s="25">
        <v>200300</v>
      </c>
      <c r="G182" s="25">
        <v>200300</v>
      </c>
      <c r="H182" s="25">
        <v>200300</v>
      </c>
      <c r="I182" s="27">
        <f t="shared" si="2"/>
        <v>100</v>
      </c>
    </row>
    <row r="183" spans="1:9" s="15" customFormat="1" ht="12.75" outlineLevel="2">
      <c r="A183" s="16" t="s">
        <v>269</v>
      </c>
      <c r="B183" s="21" t="s">
        <v>963</v>
      </c>
      <c r="C183" s="16" t="s">
        <v>262</v>
      </c>
      <c r="D183" s="16" t="s">
        <v>896</v>
      </c>
      <c r="E183" s="16" t="s">
        <v>785</v>
      </c>
      <c r="F183" s="25">
        <v>4314728.3499999996</v>
      </c>
      <c r="G183" s="25">
        <v>4314728.3499999996</v>
      </c>
      <c r="H183" s="26">
        <v>4297218.8099999996</v>
      </c>
      <c r="I183" s="27">
        <f t="shared" si="2"/>
        <v>99.594191370124136</v>
      </c>
    </row>
    <row r="184" spans="1:9" s="15" customFormat="1" ht="12.75" outlineLevel="3">
      <c r="A184" s="16" t="s">
        <v>270</v>
      </c>
      <c r="B184" s="21" t="s">
        <v>739</v>
      </c>
      <c r="C184" s="16" t="s">
        <v>262</v>
      </c>
      <c r="D184" s="16" t="s">
        <v>741</v>
      </c>
      <c r="E184" s="16" t="s">
        <v>785</v>
      </c>
      <c r="F184" s="25">
        <v>3501908.35</v>
      </c>
      <c r="G184" s="25">
        <v>3501908.35</v>
      </c>
      <c r="H184" s="26">
        <v>3484398.81</v>
      </c>
      <c r="I184" s="27">
        <f t="shared" si="2"/>
        <v>99.500000049972755</v>
      </c>
    </row>
    <row r="185" spans="1:9" s="15" customFormat="1" ht="25.5" outlineLevel="4">
      <c r="A185" s="16" t="s">
        <v>273</v>
      </c>
      <c r="B185" s="21" t="s">
        <v>271</v>
      </c>
      <c r="C185" s="16" t="s">
        <v>262</v>
      </c>
      <c r="D185" s="16" t="s">
        <v>272</v>
      </c>
      <c r="E185" s="16" t="s">
        <v>785</v>
      </c>
      <c r="F185" s="25">
        <v>3462052.09</v>
      </c>
      <c r="G185" s="25">
        <v>3462052.09</v>
      </c>
      <c r="H185" s="26">
        <v>3444741.83</v>
      </c>
      <c r="I185" s="27">
        <f t="shared" si="2"/>
        <v>99.500000012998086</v>
      </c>
    </row>
    <row r="186" spans="1:9" s="15" customFormat="1" ht="12.75" outlineLevel="5">
      <c r="A186" s="16" t="s">
        <v>274</v>
      </c>
      <c r="B186" s="21" t="s">
        <v>824</v>
      </c>
      <c r="C186" s="16" t="s">
        <v>262</v>
      </c>
      <c r="D186" s="16" t="s">
        <v>272</v>
      </c>
      <c r="E186" s="16" t="s">
        <v>829</v>
      </c>
      <c r="F186" s="25">
        <v>3462052.09</v>
      </c>
      <c r="G186" s="25">
        <v>3462052.09</v>
      </c>
      <c r="H186" s="26">
        <v>3444741.83</v>
      </c>
      <c r="I186" s="27">
        <f t="shared" si="2"/>
        <v>99.500000012998086</v>
      </c>
    </row>
    <row r="187" spans="1:9" s="15" customFormat="1" ht="38.25" outlineLevel="4">
      <c r="A187" s="16" t="s">
        <v>277</v>
      </c>
      <c r="B187" s="21" t="s">
        <v>275</v>
      </c>
      <c r="C187" s="16" t="s">
        <v>262</v>
      </c>
      <c r="D187" s="16" t="s">
        <v>276</v>
      </c>
      <c r="E187" s="16" t="s">
        <v>785</v>
      </c>
      <c r="F187" s="25">
        <v>39856.26</v>
      </c>
      <c r="G187" s="25">
        <v>39856.26</v>
      </c>
      <c r="H187" s="26">
        <v>39656.980000000003</v>
      </c>
      <c r="I187" s="27">
        <f t="shared" si="2"/>
        <v>99.500003261720991</v>
      </c>
    </row>
    <row r="188" spans="1:9" s="15" customFormat="1" ht="12.75" outlineLevel="5">
      <c r="A188" s="16" t="s">
        <v>278</v>
      </c>
      <c r="B188" s="21" t="s">
        <v>824</v>
      </c>
      <c r="C188" s="16" t="s">
        <v>262</v>
      </c>
      <c r="D188" s="16" t="s">
        <v>276</v>
      </c>
      <c r="E188" s="16" t="s">
        <v>829</v>
      </c>
      <c r="F188" s="25">
        <v>39856.26</v>
      </c>
      <c r="G188" s="25">
        <v>39856.26</v>
      </c>
      <c r="H188" s="26">
        <v>39656.980000000003</v>
      </c>
      <c r="I188" s="27">
        <f t="shared" si="2"/>
        <v>99.500003261720991</v>
      </c>
    </row>
    <row r="189" spans="1:9" s="15" customFormat="1" ht="12.75" outlineLevel="3">
      <c r="A189" s="16" t="s">
        <v>279</v>
      </c>
      <c r="B189" s="21" t="s">
        <v>707</v>
      </c>
      <c r="C189" s="16" t="s">
        <v>262</v>
      </c>
      <c r="D189" s="16" t="s">
        <v>708</v>
      </c>
      <c r="E189" s="16" t="s">
        <v>785</v>
      </c>
      <c r="F189" s="25">
        <v>812820</v>
      </c>
      <c r="G189" s="25">
        <v>812820</v>
      </c>
      <c r="H189" s="25">
        <v>812820</v>
      </c>
      <c r="I189" s="27">
        <f t="shared" si="2"/>
        <v>100</v>
      </c>
    </row>
    <row r="190" spans="1:9" s="15" customFormat="1" ht="51" outlineLevel="4">
      <c r="A190" s="16" t="s">
        <v>282</v>
      </c>
      <c r="B190" s="22" t="s">
        <v>280</v>
      </c>
      <c r="C190" s="16" t="s">
        <v>262</v>
      </c>
      <c r="D190" s="16" t="s">
        <v>281</v>
      </c>
      <c r="E190" s="16" t="s">
        <v>785</v>
      </c>
      <c r="F190" s="25">
        <v>812820</v>
      </c>
      <c r="G190" s="25">
        <v>812820</v>
      </c>
      <c r="H190" s="25">
        <v>812820</v>
      </c>
      <c r="I190" s="27">
        <f t="shared" si="2"/>
        <v>100</v>
      </c>
    </row>
    <row r="191" spans="1:9" s="15" customFormat="1" ht="12.75" outlineLevel="5">
      <c r="A191" s="16" t="s">
        <v>283</v>
      </c>
      <c r="B191" s="21" t="s">
        <v>821</v>
      </c>
      <c r="C191" s="16" t="s">
        <v>262</v>
      </c>
      <c r="D191" s="16" t="s">
        <v>281</v>
      </c>
      <c r="E191" s="16" t="s">
        <v>786</v>
      </c>
      <c r="F191" s="25">
        <v>812820</v>
      </c>
      <c r="G191" s="25">
        <v>812820</v>
      </c>
      <c r="H191" s="25">
        <v>812820</v>
      </c>
      <c r="I191" s="27">
        <f t="shared" si="2"/>
        <v>100</v>
      </c>
    </row>
    <row r="192" spans="1:9" s="15" customFormat="1" ht="12.75" outlineLevel="1">
      <c r="A192" s="16" t="s">
        <v>286</v>
      </c>
      <c r="B192" s="21" t="s">
        <v>284</v>
      </c>
      <c r="C192" s="16" t="s">
        <v>285</v>
      </c>
      <c r="D192" s="16" t="s">
        <v>785</v>
      </c>
      <c r="E192" s="16" t="s">
        <v>785</v>
      </c>
      <c r="F192" s="25">
        <v>4110000</v>
      </c>
      <c r="G192" s="25">
        <v>4110000</v>
      </c>
      <c r="H192" s="26">
        <v>4075547</v>
      </c>
      <c r="I192" s="27">
        <f t="shared" si="2"/>
        <v>99.161727493917269</v>
      </c>
    </row>
    <row r="193" spans="1:9" s="15" customFormat="1" ht="12.75" outlineLevel="2">
      <c r="A193" s="16" t="s">
        <v>287</v>
      </c>
      <c r="B193" s="21" t="s">
        <v>963</v>
      </c>
      <c r="C193" s="16" t="s">
        <v>285</v>
      </c>
      <c r="D193" s="16" t="s">
        <v>896</v>
      </c>
      <c r="E193" s="16" t="s">
        <v>785</v>
      </c>
      <c r="F193" s="25">
        <v>4110000</v>
      </c>
      <c r="G193" s="25">
        <v>4110000</v>
      </c>
      <c r="H193" s="26">
        <v>4075547</v>
      </c>
      <c r="I193" s="27">
        <f t="shared" si="2"/>
        <v>99.161727493917269</v>
      </c>
    </row>
    <row r="194" spans="1:9" s="15" customFormat="1" ht="12.75" outlineLevel="3">
      <c r="A194" s="16" t="s">
        <v>288</v>
      </c>
      <c r="B194" s="21" t="s">
        <v>707</v>
      </c>
      <c r="C194" s="16" t="s">
        <v>285</v>
      </c>
      <c r="D194" s="16" t="s">
        <v>708</v>
      </c>
      <c r="E194" s="16" t="s">
        <v>785</v>
      </c>
      <c r="F194" s="25">
        <v>4110000</v>
      </c>
      <c r="G194" s="25">
        <v>4110000</v>
      </c>
      <c r="H194" s="26">
        <v>4075547</v>
      </c>
      <c r="I194" s="27">
        <f t="shared" si="2"/>
        <v>99.161727493917269</v>
      </c>
    </row>
    <row r="195" spans="1:9" s="15" customFormat="1" ht="102" outlineLevel="4">
      <c r="A195" s="16" t="s">
        <v>291</v>
      </c>
      <c r="B195" s="22" t="s">
        <v>289</v>
      </c>
      <c r="C195" s="16" t="s">
        <v>285</v>
      </c>
      <c r="D195" s="16" t="s">
        <v>290</v>
      </c>
      <c r="E195" s="16" t="s">
        <v>785</v>
      </c>
      <c r="F195" s="25">
        <v>4110000</v>
      </c>
      <c r="G195" s="25">
        <v>4110000</v>
      </c>
      <c r="H195" s="26">
        <v>4075547</v>
      </c>
      <c r="I195" s="27">
        <f t="shared" si="2"/>
        <v>99.161727493917269</v>
      </c>
    </row>
    <row r="196" spans="1:9" s="15" customFormat="1" ht="12.75" outlineLevel="5">
      <c r="A196" s="16" t="s">
        <v>292</v>
      </c>
      <c r="B196" s="21" t="s">
        <v>821</v>
      </c>
      <c r="C196" s="16" t="s">
        <v>285</v>
      </c>
      <c r="D196" s="16" t="s">
        <v>290</v>
      </c>
      <c r="E196" s="16" t="s">
        <v>786</v>
      </c>
      <c r="F196" s="25">
        <v>4110000</v>
      </c>
      <c r="G196" s="25">
        <v>4110000</v>
      </c>
      <c r="H196" s="26">
        <v>4075547</v>
      </c>
      <c r="I196" s="27">
        <f t="shared" si="2"/>
        <v>99.161727493917269</v>
      </c>
    </row>
    <row r="197" spans="1:9" s="15" customFormat="1" ht="12.75">
      <c r="A197" s="16" t="s">
        <v>295</v>
      </c>
      <c r="B197" s="21" t="s">
        <v>293</v>
      </c>
      <c r="C197" s="16" t="s">
        <v>294</v>
      </c>
      <c r="D197" s="16" t="s">
        <v>785</v>
      </c>
      <c r="E197" s="16" t="s">
        <v>785</v>
      </c>
      <c r="F197" s="25">
        <v>312362777.29000002</v>
      </c>
      <c r="G197" s="26">
        <v>311926199.70999998</v>
      </c>
      <c r="H197" s="26">
        <v>303209084.63</v>
      </c>
      <c r="I197" s="27">
        <f t="shared" si="2"/>
        <v>97.205391824058268</v>
      </c>
    </row>
    <row r="198" spans="1:9" s="15" customFormat="1" ht="12.75" outlineLevel="1">
      <c r="A198" s="16" t="s">
        <v>297</v>
      </c>
      <c r="B198" s="21" t="s">
        <v>808</v>
      </c>
      <c r="C198" s="16" t="s">
        <v>296</v>
      </c>
      <c r="D198" s="16" t="s">
        <v>785</v>
      </c>
      <c r="E198" s="16" t="s">
        <v>785</v>
      </c>
      <c r="F198" s="25">
        <v>50005306.579999998</v>
      </c>
      <c r="G198" s="26">
        <v>48185119.640000001</v>
      </c>
      <c r="H198" s="26">
        <v>47418949.25</v>
      </c>
      <c r="I198" s="27">
        <f t="shared" si="2"/>
        <v>98.409943991580377</v>
      </c>
    </row>
    <row r="199" spans="1:9" s="15" customFormat="1" ht="12.75" outlineLevel="2">
      <c r="A199" s="16" t="s">
        <v>298</v>
      </c>
      <c r="B199" s="21" t="s">
        <v>916</v>
      </c>
      <c r="C199" s="16" t="s">
        <v>296</v>
      </c>
      <c r="D199" s="16" t="s">
        <v>918</v>
      </c>
      <c r="E199" s="16" t="s">
        <v>785</v>
      </c>
      <c r="F199" s="25">
        <v>48573306.579999998</v>
      </c>
      <c r="G199" s="26">
        <v>46753119.640000001</v>
      </c>
      <c r="H199" s="26">
        <v>45987516.359999999</v>
      </c>
      <c r="I199" s="27">
        <f t="shared" si="2"/>
        <v>98.362455198936104</v>
      </c>
    </row>
    <row r="200" spans="1:9" s="15" customFormat="1" ht="12.75" outlineLevel="3">
      <c r="A200" s="16" t="s">
        <v>299</v>
      </c>
      <c r="B200" s="21" t="s">
        <v>917</v>
      </c>
      <c r="C200" s="16" t="s">
        <v>296</v>
      </c>
      <c r="D200" s="16" t="s">
        <v>919</v>
      </c>
      <c r="E200" s="16" t="s">
        <v>785</v>
      </c>
      <c r="F200" s="25">
        <v>48573306.579999998</v>
      </c>
      <c r="G200" s="26">
        <v>46753119.640000001</v>
      </c>
      <c r="H200" s="26">
        <v>45987516.359999999</v>
      </c>
      <c r="I200" s="27">
        <f t="shared" si="2"/>
        <v>98.362455198936104</v>
      </c>
    </row>
    <row r="201" spans="1:9" s="15" customFormat="1" ht="38.25" outlineLevel="4">
      <c r="A201" s="16" t="s">
        <v>301</v>
      </c>
      <c r="B201" s="22" t="s">
        <v>300</v>
      </c>
      <c r="C201" s="16" t="s">
        <v>296</v>
      </c>
      <c r="D201" s="16" t="s">
        <v>920</v>
      </c>
      <c r="E201" s="16" t="s">
        <v>785</v>
      </c>
      <c r="F201" s="25">
        <v>220268.36</v>
      </c>
      <c r="G201" s="25">
        <v>220268.36</v>
      </c>
      <c r="H201" s="26">
        <v>87766.31</v>
      </c>
      <c r="I201" s="27">
        <f t="shared" si="2"/>
        <v>39.845173405749243</v>
      </c>
    </row>
    <row r="202" spans="1:9" s="15" customFormat="1" ht="12.75" outlineLevel="5">
      <c r="A202" s="16" t="s">
        <v>302</v>
      </c>
      <c r="B202" s="21" t="s">
        <v>824</v>
      </c>
      <c r="C202" s="16" t="s">
        <v>296</v>
      </c>
      <c r="D202" s="16" t="s">
        <v>920</v>
      </c>
      <c r="E202" s="16" t="s">
        <v>829</v>
      </c>
      <c r="F202" s="25">
        <v>220268.36</v>
      </c>
      <c r="G202" s="25">
        <v>220268.36</v>
      </c>
      <c r="H202" s="26">
        <v>87766.31</v>
      </c>
      <c r="I202" s="27">
        <f t="shared" si="2"/>
        <v>39.845173405749243</v>
      </c>
    </row>
    <row r="203" spans="1:9" s="15" customFormat="1" ht="51" outlineLevel="4">
      <c r="A203" s="16" t="s">
        <v>305</v>
      </c>
      <c r="B203" s="22" t="s">
        <v>303</v>
      </c>
      <c r="C203" s="16" t="s">
        <v>296</v>
      </c>
      <c r="D203" s="16" t="s">
        <v>304</v>
      </c>
      <c r="E203" s="16" t="s">
        <v>785</v>
      </c>
      <c r="F203" s="25">
        <v>369274.5</v>
      </c>
      <c r="G203" s="25">
        <v>369274.5</v>
      </c>
      <c r="H203" s="26">
        <v>369258.6</v>
      </c>
      <c r="I203" s="27">
        <f t="shared" si="2"/>
        <v>99.99569425996107</v>
      </c>
    </row>
    <row r="204" spans="1:9" s="15" customFormat="1" ht="38.25" outlineLevel="5">
      <c r="A204" s="16" t="s">
        <v>306</v>
      </c>
      <c r="B204" s="21" t="s">
        <v>952</v>
      </c>
      <c r="C204" s="16" t="s">
        <v>296</v>
      </c>
      <c r="D204" s="16" t="s">
        <v>304</v>
      </c>
      <c r="E204" s="16" t="s">
        <v>827</v>
      </c>
      <c r="F204" s="25">
        <v>113431.4</v>
      </c>
      <c r="G204" s="25">
        <v>113431.4</v>
      </c>
      <c r="H204" s="25">
        <v>113415.5</v>
      </c>
      <c r="I204" s="27">
        <f t="shared" si="2"/>
        <v>99.98598271730755</v>
      </c>
    </row>
    <row r="205" spans="1:9" s="15" customFormat="1" ht="12.75" outlineLevel="5">
      <c r="A205" s="16" t="s">
        <v>307</v>
      </c>
      <c r="B205" s="21" t="s">
        <v>833</v>
      </c>
      <c r="C205" s="16" t="s">
        <v>296</v>
      </c>
      <c r="D205" s="16" t="s">
        <v>304</v>
      </c>
      <c r="E205" s="16" t="s">
        <v>834</v>
      </c>
      <c r="F205" s="25">
        <v>255843.1</v>
      </c>
      <c r="G205" s="25">
        <v>255843.1</v>
      </c>
      <c r="H205" s="26">
        <v>255843.1</v>
      </c>
      <c r="I205" s="27">
        <f t="shared" ref="I205:I268" si="3">(H205/G205)*100</f>
        <v>100</v>
      </c>
    </row>
    <row r="206" spans="1:9" s="15" customFormat="1" ht="63.75" outlineLevel="4">
      <c r="A206" s="16" t="s">
        <v>310</v>
      </c>
      <c r="B206" s="22" t="s">
        <v>308</v>
      </c>
      <c r="C206" s="16" t="s">
        <v>296</v>
      </c>
      <c r="D206" s="16" t="s">
        <v>309</v>
      </c>
      <c r="E206" s="16" t="s">
        <v>785</v>
      </c>
      <c r="F206" s="25">
        <v>117678</v>
      </c>
      <c r="G206" s="25">
        <v>117678</v>
      </c>
      <c r="H206" s="25">
        <v>117678</v>
      </c>
      <c r="I206" s="27">
        <f t="shared" si="3"/>
        <v>100</v>
      </c>
    </row>
    <row r="207" spans="1:9" s="15" customFormat="1" ht="38.25" outlineLevel="5">
      <c r="A207" s="16" t="s">
        <v>311</v>
      </c>
      <c r="B207" s="21" t="s">
        <v>952</v>
      </c>
      <c r="C207" s="16" t="s">
        <v>296</v>
      </c>
      <c r="D207" s="16" t="s">
        <v>309</v>
      </c>
      <c r="E207" s="16" t="s">
        <v>827</v>
      </c>
      <c r="F207" s="25">
        <v>40027</v>
      </c>
      <c r="G207" s="25">
        <v>40027</v>
      </c>
      <c r="H207" s="25">
        <v>40027</v>
      </c>
      <c r="I207" s="27">
        <f t="shared" si="3"/>
        <v>100</v>
      </c>
    </row>
    <row r="208" spans="1:9" s="15" customFormat="1" ht="12.75" outlineLevel="5">
      <c r="A208" s="16" t="s">
        <v>312</v>
      </c>
      <c r="B208" s="21" t="s">
        <v>833</v>
      </c>
      <c r="C208" s="16" t="s">
        <v>296</v>
      </c>
      <c r="D208" s="16" t="s">
        <v>309</v>
      </c>
      <c r="E208" s="16" t="s">
        <v>834</v>
      </c>
      <c r="F208" s="25">
        <v>77651</v>
      </c>
      <c r="G208" s="25">
        <v>77651</v>
      </c>
      <c r="H208" s="25">
        <v>77651</v>
      </c>
      <c r="I208" s="27">
        <f t="shared" si="3"/>
        <v>100</v>
      </c>
    </row>
    <row r="209" spans="1:9" s="15" customFormat="1" ht="89.25" outlineLevel="4">
      <c r="A209" s="16" t="s">
        <v>315</v>
      </c>
      <c r="B209" s="22" t="s">
        <v>313</v>
      </c>
      <c r="C209" s="16" t="s">
        <v>296</v>
      </c>
      <c r="D209" s="16" t="s">
        <v>314</v>
      </c>
      <c r="E209" s="16" t="s">
        <v>785</v>
      </c>
      <c r="F209" s="25">
        <v>19750165.280000001</v>
      </c>
      <c r="G209" s="25">
        <v>19750165.280000001</v>
      </c>
      <c r="H209" s="26">
        <v>19750113.010000002</v>
      </c>
      <c r="I209" s="27">
        <f t="shared" si="3"/>
        <v>99.999735343986956</v>
      </c>
    </row>
    <row r="210" spans="1:9" s="15" customFormat="1" ht="12.75" outlineLevel="5">
      <c r="A210" s="16" t="s">
        <v>829</v>
      </c>
      <c r="B210" s="21" t="s">
        <v>824</v>
      </c>
      <c r="C210" s="16" t="s">
        <v>296</v>
      </c>
      <c r="D210" s="16" t="s">
        <v>314</v>
      </c>
      <c r="E210" s="16" t="s">
        <v>829</v>
      </c>
      <c r="F210" s="25">
        <v>9902382.9499999993</v>
      </c>
      <c r="G210" s="25">
        <v>9902382.9499999993</v>
      </c>
      <c r="H210" s="26">
        <v>9902330.6799999997</v>
      </c>
      <c r="I210" s="27">
        <f t="shared" si="3"/>
        <v>99.999472147257251</v>
      </c>
    </row>
    <row r="211" spans="1:9" s="15" customFormat="1" ht="12.75" outlineLevel="5">
      <c r="A211" s="16" t="s">
        <v>316</v>
      </c>
      <c r="B211" s="21" t="s">
        <v>833</v>
      </c>
      <c r="C211" s="16" t="s">
        <v>296</v>
      </c>
      <c r="D211" s="16" t="s">
        <v>314</v>
      </c>
      <c r="E211" s="16" t="s">
        <v>834</v>
      </c>
      <c r="F211" s="25">
        <v>9847782.3300000001</v>
      </c>
      <c r="G211" s="25">
        <v>9847782.3300000001</v>
      </c>
      <c r="H211" s="26">
        <v>9847782.3300000001</v>
      </c>
      <c r="I211" s="27">
        <f t="shared" si="3"/>
        <v>100</v>
      </c>
    </row>
    <row r="212" spans="1:9" s="15" customFormat="1" ht="63.75" outlineLevel="4">
      <c r="A212" s="16" t="s">
        <v>319</v>
      </c>
      <c r="B212" s="22" t="s">
        <v>317</v>
      </c>
      <c r="C212" s="16" t="s">
        <v>296</v>
      </c>
      <c r="D212" s="16" t="s">
        <v>318</v>
      </c>
      <c r="E212" s="16" t="s">
        <v>785</v>
      </c>
      <c r="F212" s="25">
        <v>684200</v>
      </c>
      <c r="G212" s="25">
        <v>684200</v>
      </c>
      <c r="H212" s="26">
        <v>660958.81999999995</v>
      </c>
      <c r="I212" s="27">
        <f t="shared" si="3"/>
        <v>96.603159894767614</v>
      </c>
    </row>
    <row r="213" spans="1:9" s="15" customFormat="1" ht="38.25" outlineLevel="5">
      <c r="A213" s="16" t="s">
        <v>320</v>
      </c>
      <c r="B213" s="21" t="s">
        <v>952</v>
      </c>
      <c r="C213" s="16" t="s">
        <v>296</v>
      </c>
      <c r="D213" s="16" t="s">
        <v>318</v>
      </c>
      <c r="E213" s="16" t="s">
        <v>827</v>
      </c>
      <c r="F213" s="25">
        <v>180937</v>
      </c>
      <c r="G213" s="26">
        <v>131035.18</v>
      </c>
      <c r="H213" s="26">
        <v>122464.98</v>
      </c>
      <c r="I213" s="27">
        <f t="shared" si="3"/>
        <v>93.459619012237781</v>
      </c>
    </row>
    <row r="214" spans="1:9" s="15" customFormat="1" ht="12.75" outlineLevel="5">
      <c r="A214" s="16" t="s">
        <v>321</v>
      </c>
      <c r="B214" s="21" t="s">
        <v>833</v>
      </c>
      <c r="C214" s="16" t="s">
        <v>296</v>
      </c>
      <c r="D214" s="16" t="s">
        <v>318</v>
      </c>
      <c r="E214" s="16" t="s">
        <v>834</v>
      </c>
      <c r="F214" s="25">
        <v>503263</v>
      </c>
      <c r="G214" s="26">
        <v>553164.81999999995</v>
      </c>
      <c r="H214" s="26">
        <v>538493.84</v>
      </c>
      <c r="I214" s="27">
        <f t="shared" si="3"/>
        <v>97.347810368707115</v>
      </c>
    </row>
    <row r="215" spans="1:9" s="15" customFormat="1" ht="63.75" outlineLevel="4">
      <c r="A215" s="16" t="s">
        <v>322</v>
      </c>
      <c r="B215" s="22" t="s">
        <v>922</v>
      </c>
      <c r="C215" s="16" t="s">
        <v>296</v>
      </c>
      <c r="D215" s="16" t="s">
        <v>921</v>
      </c>
      <c r="E215" s="16" t="s">
        <v>785</v>
      </c>
      <c r="F215" s="25">
        <v>12013900</v>
      </c>
      <c r="G215" s="26">
        <v>10657600</v>
      </c>
      <c r="H215" s="26">
        <v>10516244.300000001</v>
      </c>
      <c r="I215" s="27">
        <f t="shared" si="3"/>
        <v>98.673662925987088</v>
      </c>
    </row>
    <row r="216" spans="1:9" s="15" customFormat="1" ht="38.25" outlineLevel="5">
      <c r="A216" s="16" t="s">
        <v>323</v>
      </c>
      <c r="B216" s="21" t="s">
        <v>952</v>
      </c>
      <c r="C216" s="16" t="s">
        <v>296</v>
      </c>
      <c r="D216" s="16" t="s">
        <v>921</v>
      </c>
      <c r="E216" s="16" t="s">
        <v>827</v>
      </c>
      <c r="F216" s="25">
        <v>3071832</v>
      </c>
      <c r="G216" s="26">
        <v>1770082</v>
      </c>
      <c r="H216" s="26">
        <v>1660223.1</v>
      </c>
      <c r="I216" s="27">
        <f t="shared" si="3"/>
        <v>93.793570015400419</v>
      </c>
    </row>
    <row r="217" spans="1:9" s="15" customFormat="1" ht="12.75" outlineLevel="5">
      <c r="A217" s="16" t="s">
        <v>324</v>
      </c>
      <c r="B217" s="21" t="s">
        <v>824</v>
      </c>
      <c r="C217" s="16" t="s">
        <v>296</v>
      </c>
      <c r="D217" s="16" t="s">
        <v>921</v>
      </c>
      <c r="E217" s="16" t="s">
        <v>829</v>
      </c>
      <c r="F217" s="25">
        <v>149826</v>
      </c>
      <c r="G217" s="26">
        <v>152576</v>
      </c>
      <c r="H217" s="26">
        <v>141957.48000000001</v>
      </c>
      <c r="I217" s="27">
        <f t="shared" si="3"/>
        <v>93.040504404362423</v>
      </c>
    </row>
    <row r="218" spans="1:9" s="15" customFormat="1" ht="12.75" outlineLevel="5">
      <c r="A218" s="16" t="s">
        <v>325</v>
      </c>
      <c r="B218" s="21" t="s">
        <v>833</v>
      </c>
      <c r="C218" s="16" t="s">
        <v>296</v>
      </c>
      <c r="D218" s="16" t="s">
        <v>921</v>
      </c>
      <c r="E218" s="16" t="s">
        <v>834</v>
      </c>
      <c r="F218" s="25">
        <v>8792242</v>
      </c>
      <c r="G218" s="26">
        <v>8734942</v>
      </c>
      <c r="H218" s="26">
        <v>8714063.7200000007</v>
      </c>
      <c r="I218" s="27">
        <f t="shared" si="3"/>
        <v>99.760979752355553</v>
      </c>
    </row>
    <row r="219" spans="1:9" s="15" customFormat="1" ht="51" outlineLevel="4">
      <c r="A219" s="16" t="s">
        <v>328</v>
      </c>
      <c r="B219" s="22" t="s">
        <v>326</v>
      </c>
      <c r="C219" s="16" t="s">
        <v>296</v>
      </c>
      <c r="D219" s="16" t="s">
        <v>327</v>
      </c>
      <c r="E219" s="16" t="s">
        <v>785</v>
      </c>
      <c r="F219" s="25">
        <v>535444.1</v>
      </c>
      <c r="G219" s="25">
        <v>535444.1</v>
      </c>
      <c r="H219" s="25">
        <v>535444.1</v>
      </c>
      <c r="I219" s="27">
        <f t="shared" si="3"/>
        <v>100</v>
      </c>
    </row>
    <row r="220" spans="1:9" s="15" customFormat="1" ht="12.75" outlineLevel="5">
      <c r="A220" s="16" t="s">
        <v>329</v>
      </c>
      <c r="B220" s="21" t="s">
        <v>833</v>
      </c>
      <c r="C220" s="16" t="s">
        <v>296</v>
      </c>
      <c r="D220" s="16" t="s">
        <v>327</v>
      </c>
      <c r="E220" s="16" t="s">
        <v>834</v>
      </c>
      <c r="F220" s="25">
        <v>535444.1</v>
      </c>
      <c r="G220" s="25">
        <v>535444.1</v>
      </c>
      <c r="H220" s="25">
        <v>535444.1</v>
      </c>
      <c r="I220" s="27">
        <f t="shared" si="3"/>
        <v>100</v>
      </c>
    </row>
    <row r="221" spans="1:9" s="15" customFormat="1" ht="38.25" outlineLevel="4">
      <c r="A221" s="16" t="s">
        <v>330</v>
      </c>
      <c r="B221" s="21" t="s">
        <v>923</v>
      </c>
      <c r="C221" s="16" t="s">
        <v>296</v>
      </c>
      <c r="D221" s="16" t="s">
        <v>924</v>
      </c>
      <c r="E221" s="16" t="s">
        <v>785</v>
      </c>
      <c r="F221" s="25">
        <v>12179648.08</v>
      </c>
      <c r="G221" s="26">
        <v>11715761.140000001</v>
      </c>
      <c r="H221" s="26">
        <v>11247495.279999999</v>
      </c>
      <c r="I221" s="27">
        <f t="shared" si="3"/>
        <v>96.00311192414766</v>
      </c>
    </row>
    <row r="222" spans="1:9" s="15" customFormat="1" ht="38.25" outlineLevel="5">
      <c r="A222" s="16" t="s">
        <v>331</v>
      </c>
      <c r="B222" s="21" t="s">
        <v>952</v>
      </c>
      <c r="C222" s="16" t="s">
        <v>296</v>
      </c>
      <c r="D222" s="16" t="s">
        <v>924</v>
      </c>
      <c r="E222" s="16" t="s">
        <v>827</v>
      </c>
      <c r="F222" s="25">
        <v>2128974.9700000002</v>
      </c>
      <c r="G222" s="25">
        <v>2128974.9700000002</v>
      </c>
      <c r="H222" s="26">
        <v>2100408.5299999998</v>
      </c>
      <c r="I222" s="27">
        <f t="shared" si="3"/>
        <v>98.658206864686605</v>
      </c>
    </row>
    <row r="223" spans="1:9" s="15" customFormat="1" ht="12.75" outlineLevel="5">
      <c r="A223" s="16" t="s">
        <v>332</v>
      </c>
      <c r="B223" s="21" t="s">
        <v>824</v>
      </c>
      <c r="C223" s="16" t="s">
        <v>296</v>
      </c>
      <c r="D223" s="16" t="s">
        <v>924</v>
      </c>
      <c r="E223" s="16" t="s">
        <v>829</v>
      </c>
      <c r="F223" s="25">
        <v>1236935.1100000001</v>
      </c>
      <c r="G223" s="26">
        <v>1003724.19</v>
      </c>
      <c r="H223" s="26">
        <v>797087.19</v>
      </c>
      <c r="I223" s="27">
        <f t="shared" si="3"/>
        <v>79.412970011213929</v>
      </c>
    </row>
    <row r="224" spans="1:9" s="15" customFormat="1" ht="12.75" outlineLevel="5">
      <c r="A224" s="16" t="s">
        <v>333</v>
      </c>
      <c r="B224" s="21" t="s">
        <v>833</v>
      </c>
      <c r="C224" s="16" t="s">
        <v>296</v>
      </c>
      <c r="D224" s="16" t="s">
        <v>924</v>
      </c>
      <c r="E224" s="16" t="s">
        <v>834</v>
      </c>
      <c r="F224" s="25">
        <v>8693600.0999999996</v>
      </c>
      <c r="G224" s="26">
        <v>8320263.96</v>
      </c>
      <c r="H224" s="26">
        <v>8233277.7800000003</v>
      </c>
      <c r="I224" s="27">
        <f t="shared" si="3"/>
        <v>98.954526197507803</v>
      </c>
    </row>
    <row r="225" spans="1:9" s="15" customFormat="1" ht="12.75" outlineLevel="5">
      <c r="A225" s="16" t="s">
        <v>334</v>
      </c>
      <c r="B225" s="21" t="s">
        <v>826</v>
      </c>
      <c r="C225" s="16" t="s">
        <v>296</v>
      </c>
      <c r="D225" s="16" t="s">
        <v>924</v>
      </c>
      <c r="E225" s="16" t="s">
        <v>832</v>
      </c>
      <c r="F225" s="25">
        <v>120137.9</v>
      </c>
      <c r="G225" s="26">
        <v>262798.02</v>
      </c>
      <c r="H225" s="26">
        <v>116721.78</v>
      </c>
      <c r="I225" s="27">
        <f t="shared" si="3"/>
        <v>44.415014998971444</v>
      </c>
    </row>
    <row r="226" spans="1:9" s="15" customFormat="1" ht="63.75" outlineLevel="4">
      <c r="A226" s="16" t="s">
        <v>337</v>
      </c>
      <c r="B226" s="22" t="s">
        <v>335</v>
      </c>
      <c r="C226" s="16" t="s">
        <v>296</v>
      </c>
      <c r="D226" s="16" t="s">
        <v>336</v>
      </c>
      <c r="E226" s="16" t="s">
        <v>785</v>
      </c>
      <c r="F226" s="25">
        <v>684.2</v>
      </c>
      <c r="G226" s="25">
        <v>684.2</v>
      </c>
      <c r="H226" s="26">
        <v>513.88</v>
      </c>
      <c r="I226" s="27">
        <f t="shared" si="3"/>
        <v>75.106693949137664</v>
      </c>
    </row>
    <row r="227" spans="1:9" s="15" customFormat="1" ht="38.25" outlineLevel="5">
      <c r="A227" s="16" t="s">
        <v>338</v>
      </c>
      <c r="B227" s="21" t="s">
        <v>952</v>
      </c>
      <c r="C227" s="16" t="s">
        <v>296</v>
      </c>
      <c r="D227" s="16" t="s">
        <v>336</v>
      </c>
      <c r="E227" s="16" t="s">
        <v>827</v>
      </c>
      <c r="F227" s="25">
        <v>163.80000000000001</v>
      </c>
      <c r="G227" s="25">
        <v>163.80000000000001</v>
      </c>
      <c r="H227" s="26">
        <v>108.8</v>
      </c>
      <c r="I227" s="27">
        <f t="shared" si="3"/>
        <v>66.422466422466414</v>
      </c>
    </row>
    <row r="228" spans="1:9" s="15" customFormat="1" ht="12.75" outlineLevel="5">
      <c r="A228" s="16" t="s">
        <v>339</v>
      </c>
      <c r="B228" s="21" t="s">
        <v>833</v>
      </c>
      <c r="C228" s="16" t="s">
        <v>296</v>
      </c>
      <c r="D228" s="16" t="s">
        <v>336</v>
      </c>
      <c r="E228" s="16" t="s">
        <v>834</v>
      </c>
      <c r="F228" s="25">
        <v>520.4</v>
      </c>
      <c r="G228" s="25">
        <v>520.4</v>
      </c>
      <c r="H228" s="26">
        <v>405.08</v>
      </c>
      <c r="I228" s="27">
        <f t="shared" si="3"/>
        <v>77.84012298232129</v>
      </c>
    </row>
    <row r="229" spans="1:9" s="15" customFormat="1" ht="38.25" outlineLevel="4">
      <c r="A229" s="16" t="s">
        <v>341</v>
      </c>
      <c r="B229" s="22" t="s">
        <v>340</v>
      </c>
      <c r="C229" s="16" t="s">
        <v>296</v>
      </c>
      <c r="D229" s="16" t="s">
        <v>928</v>
      </c>
      <c r="E229" s="16" t="s">
        <v>785</v>
      </c>
      <c r="F229" s="25">
        <v>200000</v>
      </c>
      <c r="G229" s="25">
        <v>200000</v>
      </c>
      <c r="H229" s="25">
        <v>200000</v>
      </c>
      <c r="I229" s="27">
        <f t="shared" si="3"/>
        <v>100</v>
      </c>
    </row>
    <row r="230" spans="1:9" s="15" customFormat="1" ht="12.75" outlineLevel="5">
      <c r="A230" s="16" t="s">
        <v>342</v>
      </c>
      <c r="B230" s="21" t="s">
        <v>833</v>
      </c>
      <c r="C230" s="16" t="s">
        <v>296</v>
      </c>
      <c r="D230" s="16" t="s">
        <v>928</v>
      </c>
      <c r="E230" s="16" t="s">
        <v>834</v>
      </c>
      <c r="F230" s="25">
        <v>200000</v>
      </c>
      <c r="G230" s="25">
        <v>200000</v>
      </c>
      <c r="H230" s="25">
        <v>200000</v>
      </c>
      <c r="I230" s="27">
        <f t="shared" si="3"/>
        <v>100</v>
      </c>
    </row>
    <row r="231" spans="1:9" s="15" customFormat="1" ht="76.5" outlineLevel="4">
      <c r="A231" s="16" t="s">
        <v>345</v>
      </c>
      <c r="B231" s="22" t="s">
        <v>343</v>
      </c>
      <c r="C231" s="16" t="s">
        <v>296</v>
      </c>
      <c r="D231" s="16" t="s">
        <v>344</v>
      </c>
      <c r="E231" s="16" t="s">
        <v>785</v>
      </c>
      <c r="F231" s="25">
        <v>901982.06</v>
      </c>
      <c r="G231" s="25">
        <v>901982.06</v>
      </c>
      <c r="H231" s="25">
        <v>901982.06</v>
      </c>
      <c r="I231" s="27">
        <f t="shared" si="3"/>
        <v>100</v>
      </c>
    </row>
    <row r="232" spans="1:9" s="15" customFormat="1" ht="12.75" outlineLevel="5">
      <c r="A232" s="16" t="s">
        <v>346</v>
      </c>
      <c r="B232" s="21" t="s">
        <v>824</v>
      </c>
      <c r="C232" s="16" t="s">
        <v>296</v>
      </c>
      <c r="D232" s="16" t="s">
        <v>344</v>
      </c>
      <c r="E232" s="16" t="s">
        <v>829</v>
      </c>
      <c r="F232" s="25">
        <v>901982.06</v>
      </c>
      <c r="G232" s="25">
        <v>901982.06</v>
      </c>
      <c r="H232" s="25">
        <v>901982.06</v>
      </c>
      <c r="I232" s="27">
        <f t="shared" si="3"/>
        <v>100</v>
      </c>
    </row>
    <row r="233" spans="1:9" s="15" customFormat="1" ht="38.25" outlineLevel="4">
      <c r="A233" s="16" t="s">
        <v>349</v>
      </c>
      <c r="B233" s="22" t="s">
        <v>347</v>
      </c>
      <c r="C233" s="16" t="s">
        <v>296</v>
      </c>
      <c r="D233" s="16" t="s">
        <v>348</v>
      </c>
      <c r="E233" s="16" t="s">
        <v>785</v>
      </c>
      <c r="F233" s="25">
        <v>1600062</v>
      </c>
      <c r="G233" s="25">
        <v>1600062</v>
      </c>
      <c r="H233" s="25">
        <v>1600062</v>
      </c>
      <c r="I233" s="27">
        <f t="shared" si="3"/>
        <v>100</v>
      </c>
    </row>
    <row r="234" spans="1:9" s="15" customFormat="1" ht="12.75" outlineLevel="5">
      <c r="A234" s="16" t="s">
        <v>350</v>
      </c>
      <c r="B234" s="21" t="s">
        <v>833</v>
      </c>
      <c r="C234" s="16" t="s">
        <v>296</v>
      </c>
      <c r="D234" s="16" t="s">
        <v>348</v>
      </c>
      <c r="E234" s="16" t="s">
        <v>834</v>
      </c>
      <c r="F234" s="25">
        <v>1600062</v>
      </c>
      <c r="G234" s="25">
        <v>1600062</v>
      </c>
      <c r="H234" s="25">
        <v>1600062</v>
      </c>
      <c r="I234" s="27">
        <f t="shared" si="3"/>
        <v>100</v>
      </c>
    </row>
    <row r="235" spans="1:9" s="15" customFormat="1" ht="12.75" outlineLevel="2">
      <c r="A235" s="16" t="s">
        <v>351</v>
      </c>
      <c r="B235" s="21" t="s">
        <v>768</v>
      </c>
      <c r="C235" s="16" t="s">
        <v>296</v>
      </c>
      <c r="D235" s="16" t="s">
        <v>819</v>
      </c>
      <c r="E235" s="16" t="s">
        <v>785</v>
      </c>
      <c r="F235" s="25">
        <v>1432000</v>
      </c>
      <c r="G235" s="25">
        <v>1432000</v>
      </c>
      <c r="H235" s="26">
        <v>1431432.89</v>
      </c>
      <c r="I235" s="27">
        <f t="shared" si="3"/>
        <v>99.960397346368708</v>
      </c>
    </row>
    <row r="236" spans="1:9" s="15" customFormat="1" ht="25.5" outlineLevel="3">
      <c r="A236" s="16" t="s">
        <v>353</v>
      </c>
      <c r="B236" s="21" t="s">
        <v>352</v>
      </c>
      <c r="C236" s="16" t="s">
        <v>296</v>
      </c>
      <c r="D236" s="16" t="s">
        <v>780</v>
      </c>
      <c r="E236" s="16" t="s">
        <v>785</v>
      </c>
      <c r="F236" s="25">
        <v>1432000</v>
      </c>
      <c r="G236" s="25">
        <v>1432000</v>
      </c>
      <c r="H236" s="26">
        <v>1431432.89</v>
      </c>
      <c r="I236" s="27">
        <f t="shared" si="3"/>
        <v>99.960397346368708</v>
      </c>
    </row>
    <row r="237" spans="1:9" s="15" customFormat="1" ht="63.75" outlineLevel="4">
      <c r="A237" s="16" t="s">
        <v>356</v>
      </c>
      <c r="B237" s="22" t="s">
        <v>354</v>
      </c>
      <c r="C237" s="16" t="s">
        <v>296</v>
      </c>
      <c r="D237" s="16" t="s">
        <v>355</v>
      </c>
      <c r="E237" s="16" t="s">
        <v>785</v>
      </c>
      <c r="F237" s="25">
        <v>1403600</v>
      </c>
      <c r="G237" s="25">
        <v>1403600</v>
      </c>
      <c r="H237" s="25">
        <v>1403032.89</v>
      </c>
      <c r="I237" s="27">
        <f t="shared" si="3"/>
        <v>99.959596038757468</v>
      </c>
    </row>
    <row r="238" spans="1:9" s="15" customFormat="1" ht="12.75" outlineLevel="5">
      <c r="A238" s="16" t="s">
        <v>357</v>
      </c>
      <c r="B238" s="21" t="s">
        <v>824</v>
      </c>
      <c r="C238" s="16" t="s">
        <v>296</v>
      </c>
      <c r="D238" s="16" t="s">
        <v>355</v>
      </c>
      <c r="E238" s="16" t="s">
        <v>829</v>
      </c>
      <c r="F238" s="25">
        <v>1403600</v>
      </c>
      <c r="G238" s="25">
        <v>1403600</v>
      </c>
      <c r="H238" s="25">
        <v>1403032.89</v>
      </c>
      <c r="I238" s="27">
        <f t="shared" si="3"/>
        <v>99.959596038757468</v>
      </c>
    </row>
    <row r="239" spans="1:9" s="15" customFormat="1" ht="63.75" outlineLevel="4">
      <c r="A239" s="16" t="s">
        <v>359</v>
      </c>
      <c r="B239" s="22" t="s">
        <v>358</v>
      </c>
      <c r="C239" s="16" t="s">
        <v>296</v>
      </c>
      <c r="D239" s="16" t="s">
        <v>781</v>
      </c>
      <c r="E239" s="16" t="s">
        <v>785</v>
      </c>
      <c r="F239" s="25">
        <v>28400</v>
      </c>
      <c r="G239" s="25">
        <v>28400</v>
      </c>
      <c r="H239" s="25">
        <v>28400</v>
      </c>
      <c r="I239" s="27">
        <f t="shared" si="3"/>
        <v>100</v>
      </c>
    </row>
    <row r="240" spans="1:9" s="15" customFormat="1" ht="12.75" outlineLevel="5">
      <c r="A240" s="16" t="s">
        <v>360</v>
      </c>
      <c r="B240" s="21" t="s">
        <v>824</v>
      </c>
      <c r="C240" s="16" t="s">
        <v>296</v>
      </c>
      <c r="D240" s="16" t="s">
        <v>781</v>
      </c>
      <c r="E240" s="16" t="s">
        <v>829</v>
      </c>
      <c r="F240" s="25">
        <v>28400</v>
      </c>
      <c r="G240" s="25">
        <v>28400</v>
      </c>
      <c r="H240" s="25">
        <v>28400</v>
      </c>
      <c r="I240" s="27">
        <f t="shared" si="3"/>
        <v>100</v>
      </c>
    </row>
    <row r="241" spans="1:9" s="15" customFormat="1" ht="12.75" outlineLevel="1">
      <c r="A241" s="16" t="s">
        <v>362</v>
      </c>
      <c r="B241" s="21" t="s">
        <v>809</v>
      </c>
      <c r="C241" s="16" t="s">
        <v>361</v>
      </c>
      <c r="D241" s="16" t="s">
        <v>785</v>
      </c>
      <c r="E241" s="16" t="s">
        <v>785</v>
      </c>
      <c r="F241" s="25">
        <v>240806110.84</v>
      </c>
      <c r="G241" s="26">
        <v>242166330.37</v>
      </c>
      <c r="H241" s="26">
        <v>235133123.43000001</v>
      </c>
      <c r="I241" s="27">
        <f t="shared" si="3"/>
        <v>97.095712302674713</v>
      </c>
    </row>
    <row r="242" spans="1:9" s="15" customFormat="1" ht="12.75" outlineLevel="2">
      <c r="A242" s="16" t="s">
        <v>363</v>
      </c>
      <c r="B242" s="21" t="s">
        <v>916</v>
      </c>
      <c r="C242" s="16" t="s">
        <v>361</v>
      </c>
      <c r="D242" s="16" t="s">
        <v>918</v>
      </c>
      <c r="E242" s="16" t="s">
        <v>785</v>
      </c>
      <c r="F242" s="25">
        <v>226138273.84</v>
      </c>
      <c r="G242" s="26">
        <v>227186895.30000001</v>
      </c>
      <c r="H242" s="26">
        <v>226364726.36000001</v>
      </c>
      <c r="I242" s="27">
        <f t="shared" si="3"/>
        <v>99.638108994396731</v>
      </c>
    </row>
    <row r="243" spans="1:9" s="15" customFormat="1" ht="12.75" outlineLevel="3">
      <c r="A243" s="16" t="s">
        <v>364</v>
      </c>
      <c r="B243" s="21" t="s">
        <v>917</v>
      </c>
      <c r="C243" s="16" t="s">
        <v>361</v>
      </c>
      <c r="D243" s="16" t="s">
        <v>919</v>
      </c>
      <c r="E243" s="16" t="s">
        <v>785</v>
      </c>
      <c r="F243" s="25">
        <v>226138273.84</v>
      </c>
      <c r="G243" s="26">
        <v>227186895.30000001</v>
      </c>
      <c r="H243" s="26">
        <v>226364726.36000001</v>
      </c>
      <c r="I243" s="27">
        <f t="shared" si="3"/>
        <v>99.638108994396731</v>
      </c>
    </row>
    <row r="244" spans="1:9" s="15" customFormat="1" ht="38.25" outlineLevel="4">
      <c r="A244" s="16" t="s">
        <v>365</v>
      </c>
      <c r="B244" s="22" t="s">
        <v>300</v>
      </c>
      <c r="C244" s="16" t="s">
        <v>361</v>
      </c>
      <c r="D244" s="16" t="s">
        <v>920</v>
      </c>
      <c r="E244" s="16" t="s">
        <v>785</v>
      </c>
      <c r="F244" s="25">
        <v>624728.03</v>
      </c>
      <c r="G244" s="25">
        <v>624728.03</v>
      </c>
      <c r="H244" s="26">
        <v>422451.65</v>
      </c>
      <c r="I244" s="27">
        <f t="shared" si="3"/>
        <v>67.621689713522215</v>
      </c>
    </row>
    <row r="245" spans="1:9" s="15" customFormat="1" ht="12.75" outlineLevel="5">
      <c r="A245" s="16" t="s">
        <v>366</v>
      </c>
      <c r="B245" s="21" t="s">
        <v>824</v>
      </c>
      <c r="C245" s="16" t="s">
        <v>361</v>
      </c>
      <c r="D245" s="16" t="s">
        <v>920</v>
      </c>
      <c r="E245" s="16" t="s">
        <v>829</v>
      </c>
      <c r="F245" s="25">
        <v>624728.03</v>
      </c>
      <c r="G245" s="25">
        <v>624728.03</v>
      </c>
      <c r="H245" s="26">
        <v>422451.65</v>
      </c>
      <c r="I245" s="27">
        <f t="shared" si="3"/>
        <v>67.621689713522215</v>
      </c>
    </row>
    <row r="246" spans="1:9" s="15" customFormat="1" ht="51" outlineLevel="4">
      <c r="A246" s="16" t="s">
        <v>367</v>
      </c>
      <c r="B246" s="22" t="s">
        <v>303</v>
      </c>
      <c r="C246" s="16" t="s">
        <v>361</v>
      </c>
      <c r="D246" s="16" t="s">
        <v>304</v>
      </c>
      <c r="E246" s="16" t="s">
        <v>785</v>
      </c>
      <c r="F246" s="25">
        <v>4686699.34</v>
      </c>
      <c r="G246" s="26">
        <v>4668949.72</v>
      </c>
      <c r="H246" s="26">
        <v>4668949.63</v>
      </c>
      <c r="I246" s="27">
        <f t="shared" si="3"/>
        <v>99.999998072371625</v>
      </c>
    </row>
    <row r="247" spans="1:9" s="15" customFormat="1" ht="38.25" outlineLevel="5">
      <c r="A247" s="16" t="s">
        <v>368</v>
      </c>
      <c r="B247" s="21" t="s">
        <v>952</v>
      </c>
      <c r="C247" s="16" t="s">
        <v>361</v>
      </c>
      <c r="D247" s="16" t="s">
        <v>304</v>
      </c>
      <c r="E247" s="16" t="s">
        <v>827</v>
      </c>
      <c r="F247" s="25">
        <v>3964821.92</v>
      </c>
      <c r="G247" s="26">
        <v>3947072.3</v>
      </c>
      <c r="H247" s="26">
        <v>3947072.21</v>
      </c>
      <c r="I247" s="27">
        <f t="shared" si="3"/>
        <v>99.999997719828954</v>
      </c>
    </row>
    <row r="248" spans="1:9" s="15" customFormat="1" ht="12.75" outlineLevel="5">
      <c r="A248" s="16" t="s">
        <v>369</v>
      </c>
      <c r="B248" s="21" t="s">
        <v>833</v>
      </c>
      <c r="C248" s="16" t="s">
        <v>361</v>
      </c>
      <c r="D248" s="16" t="s">
        <v>304</v>
      </c>
      <c r="E248" s="16" t="s">
        <v>834</v>
      </c>
      <c r="F248" s="25">
        <v>721877.42</v>
      </c>
      <c r="G248" s="25">
        <v>721877.42</v>
      </c>
      <c r="H248" s="25">
        <v>721877.42</v>
      </c>
      <c r="I248" s="27">
        <f t="shared" si="3"/>
        <v>100</v>
      </c>
    </row>
    <row r="249" spans="1:9" s="15" customFormat="1" ht="63.75" outlineLevel="4">
      <c r="A249" s="16" t="s">
        <v>370</v>
      </c>
      <c r="B249" s="22" t="s">
        <v>308</v>
      </c>
      <c r="C249" s="16" t="s">
        <v>361</v>
      </c>
      <c r="D249" s="16" t="s">
        <v>309</v>
      </c>
      <c r="E249" s="16" t="s">
        <v>785</v>
      </c>
      <c r="F249" s="25">
        <v>389328.47</v>
      </c>
      <c r="G249" s="25">
        <v>389328.47</v>
      </c>
      <c r="H249" s="25">
        <v>389328.47</v>
      </c>
      <c r="I249" s="27">
        <f t="shared" si="3"/>
        <v>100</v>
      </c>
    </row>
    <row r="250" spans="1:9" s="15" customFormat="1" ht="38.25" outlineLevel="5">
      <c r="A250" s="16" t="s">
        <v>830</v>
      </c>
      <c r="B250" s="21" t="s">
        <v>952</v>
      </c>
      <c r="C250" s="16" t="s">
        <v>361</v>
      </c>
      <c r="D250" s="16" t="s">
        <v>309</v>
      </c>
      <c r="E250" s="16" t="s">
        <v>827</v>
      </c>
      <c r="F250" s="25">
        <v>284453</v>
      </c>
      <c r="G250" s="25">
        <v>284453</v>
      </c>
      <c r="H250" s="25">
        <v>284453</v>
      </c>
      <c r="I250" s="27">
        <f t="shared" si="3"/>
        <v>100</v>
      </c>
    </row>
    <row r="251" spans="1:9" s="15" customFormat="1" ht="12.75" outlineLevel="5">
      <c r="A251" s="16" t="s">
        <v>371</v>
      </c>
      <c r="B251" s="21" t="s">
        <v>833</v>
      </c>
      <c r="C251" s="16" t="s">
        <v>361</v>
      </c>
      <c r="D251" s="16" t="s">
        <v>309</v>
      </c>
      <c r="E251" s="16" t="s">
        <v>834</v>
      </c>
      <c r="F251" s="25">
        <v>104875.47</v>
      </c>
      <c r="G251" s="25">
        <v>104875.47</v>
      </c>
      <c r="H251" s="25">
        <v>104875.47</v>
      </c>
      <c r="I251" s="27">
        <f t="shared" si="3"/>
        <v>100</v>
      </c>
    </row>
    <row r="252" spans="1:9" s="15" customFormat="1" ht="38.25" outlineLevel="4">
      <c r="A252" s="16" t="s">
        <v>374</v>
      </c>
      <c r="B252" s="22" t="s">
        <v>372</v>
      </c>
      <c r="C252" s="16" t="s">
        <v>361</v>
      </c>
      <c r="D252" s="16" t="s">
        <v>373</v>
      </c>
      <c r="E252" s="16" t="s">
        <v>785</v>
      </c>
      <c r="F252" s="25">
        <v>34159</v>
      </c>
      <c r="G252" s="26">
        <v>36245.919999999998</v>
      </c>
      <c r="H252" s="26">
        <v>36245.919999999998</v>
      </c>
      <c r="I252" s="27">
        <f t="shared" si="3"/>
        <v>100</v>
      </c>
    </row>
    <row r="253" spans="1:9" s="15" customFormat="1" ht="12.75" outlineLevel="5">
      <c r="A253" s="16" t="s">
        <v>375</v>
      </c>
      <c r="B253" s="21" t="s">
        <v>833</v>
      </c>
      <c r="C253" s="16" t="s">
        <v>361</v>
      </c>
      <c r="D253" s="16" t="s">
        <v>373</v>
      </c>
      <c r="E253" s="16" t="s">
        <v>834</v>
      </c>
      <c r="F253" s="25">
        <v>34159</v>
      </c>
      <c r="G253" s="26">
        <v>36245.919999999998</v>
      </c>
      <c r="H253" s="26">
        <v>36245.919999999998</v>
      </c>
      <c r="I253" s="27">
        <f t="shared" si="3"/>
        <v>100</v>
      </c>
    </row>
    <row r="254" spans="1:9" s="15" customFormat="1" ht="38.25" outlineLevel="4">
      <c r="A254" s="16" t="s">
        <v>378</v>
      </c>
      <c r="B254" s="21" t="s">
        <v>376</v>
      </c>
      <c r="C254" s="16" t="s">
        <v>361</v>
      </c>
      <c r="D254" s="16" t="s">
        <v>377</v>
      </c>
      <c r="E254" s="16" t="s">
        <v>785</v>
      </c>
      <c r="F254" s="25">
        <v>9647600</v>
      </c>
      <c r="G254" s="25">
        <v>9647600</v>
      </c>
      <c r="H254" s="25">
        <v>9647600</v>
      </c>
      <c r="I254" s="27">
        <f t="shared" si="3"/>
        <v>100</v>
      </c>
    </row>
    <row r="255" spans="1:9" s="15" customFormat="1" ht="12.75" outlineLevel="5">
      <c r="A255" s="16" t="s">
        <v>379</v>
      </c>
      <c r="B255" s="21" t="s">
        <v>824</v>
      </c>
      <c r="C255" s="16" t="s">
        <v>361</v>
      </c>
      <c r="D255" s="16" t="s">
        <v>377</v>
      </c>
      <c r="E255" s="16" t="s">
        <v>829</v>
      </c>
      <c r="F255" s="25">
        <v>9647600</v>
      </c>
      <c r="G255" s="25">
        <v>9647600</v>
      </c>
      <c r="H255" s="25">
        <v>9647600</v>
      </c>
      <c r="I255" s="27">
        <f t="shared" si="3"/>
        <v>100</v>
      </c>
    </row>
    <row r="256" spans="1:9" s="15" customFormat="1" ht="89.25" outlineLevel="4">
      <c r="A256" s="16" t="s">
        <v>380</v>
      </c>
      <c r="B256" s="22" t="s">
        <v>313</v>
      </c>
      <c r="C256" s="16" t="s">
        <v>361</v>
      </c>
      <c r="D256" s="16" t="s">
        <v>314</v>
      </c>
      <c r="E256" s="16" t="s">
        <v>785</v>
      </c>
      <c r="F256" s="25">
        <v>6936397.0999999996</v>
      </c>
      <c r="G256" s="25">
        <v>6936397.0999999996</v>
      </c>
      <c r="H256" s="25">
        <v>6936397.0999999996</v>
      </c>
      <c r="I256" s="27">
        <f t="shared" si="3"/>
        <v>100</v>
      </c>
    </row>
    <row r="257" spans="1:9" s="15" customFormat="1" ht="12.75" outlineLevel="5">
      <c r="A257" s="16" t="s">
        <v>381</v>
      </c>
      <c r="B257" s="21" t="s">
        <v>824</v>
      </c>
      <c r="C257" s="16" t="s">
        <v>361</v>
      </c>
      <c r="D257" s="16" t="s">
        <v>314</v>
      </c>
      <c r="E257" s="16" t="s">
        <v>829</v>
      </c>
      <c r="F257" s="25">
        <v>6936397.0999999996</v>
      </c>
      <c r="G257" s="25">
        <v>6936397.0999999996</v>
      </c>
      <c r="H257" s="25">
        <v>6936397.0999999996</v>
      </c>
      <c r="I257" s="27">
        <f t="shared" si="3"/>
        <v>100</v>
      </c>
    </row>
    <row r="258" spans="1:9" s="15" customFormat="1" ht="63.75" outlineLevel="4">
      <c r="A258" s="16" t="s">
        <v>382</v>
      </c>
      <c r="B258" s="22" t="s">
        <v>925</v>
      </c>
      <c r="C258" s="16" t="s">
        <v>361</v>
      </c>
      <c r="D258" s="16" t="s">
        <v>926</v>
      </c>
      <c r="E258" s="16" t="s">
        <v>785</v>
      </c>
      <c r="F258" s="25">
        <v>135943700</v>
      </c>
      <c r="G258" s="26">
        <v>136545600</v>
      </c>
      <c r="H258" s="26">
        <v>136537463.34999999</v>
      </c>
      <c r="I258" s="27">
        <f t="shared" si="3"/>
        <v>99.994041074922961</v>
      </c>
    </row>
    <row r="259" spans="1:9" s="15" customFormat="1" ht="38.25" outlineLevel="5">
      <c r="A259" s="16" t="s">
        <v>383</v>
      </c>
      <c r="B259" s="21" t="s">
        <v>952</v>
      </c>
      <c r="C259" s="16" t="s">
        <v>361</v>
      </c>
      <c r="D259" s="16" t="s">
        <v>926</v>
      </c>
      <c r="E259" s="16" t="s">
        <v>827</v>
      </c>
      <c r="F259" s="25">
        <v>106020727.38</v>
      </c>
      <c r="G259" s="26">
        <v>103170806</v>
      </c>
      <c r="H259" s="26">
        <v>103170789.73999999</v>
      </c>
      <c r="I259" s="27">
        <f t="shared" si="3"/>
        <v>99.999984239727652</v>
      </c>
    </row>
    <row r="260" spans="1:9" s="15" customFormat="1" ht="12.75" outlineLevel="5">
      <c r="A260" s="16" t="s">
        <v>384</v>
      </c>
      <c r="B260" s="21" t="s">
        <v>824</v>
      </c>
      <c r="C260" s="16" t="s">
        <v>361</v>
      </c>
      <c r="D260" s="16" t="s">
        <v>926</v>
      </c>
      <c r="E260" s="16" t="s">
        <v>829</v>
      </c>
      <c r="F260" s="25">
        <v>3523472.62</v>
      </c>
      <c r="G260" s="26">
        <v>3606823.16</v>
      </c>
      <c r="H260" s="26">
        <v>3601327.27</v>
      </c>
      <c r="I260" s="27">
        <f t="shared" si="3"/>
        <v>99.847625188255691</v>
      </c>
    </row>
    <row r="261" spans="1:9" s="15" customFormat="1" ht="12.75" outlineLevel="5">
      <c r="A261" s="16" t="s">
        <v>385</v>
      </c>
      <c r="B261" s="21" t="s">
        <v>833</v>
      </c>
      <c r="C261" s="16" t="s">
        <v>361</v>
      </c>
      <c r="D261" s="16" t="s">
        <v>926</v>
      </c>
      <c r="E261" s="16" t="s">
        <v>834</v>
      </c>
      <c r="F261" s="25">
        <v>26399500</v>
      </c>
      <c r="G261" s="26">
        <v>29767970.84</v>
      </c>
      <c r="H261" s="26">
        <v>29765346.34</v>
      </c>
      <c r="I261" s="27">
        <f t="shared" si="3"/>
        <v>99.991183476985697</v>
      </c>
    </row>
    <row r="262" spans="1:9" s="15" customFormat="1" ht="38.25" outlineLevel="4">
      <c r="A262" s="16" t="s">
        <v>386</v>
      </c>
      <c r="B262" s="21" t="s">
        <v>923</v>
      </c>
      <c r="C262" s="16" t="s">
        <v>361</v>
      </c>
      <c r="D262" s="16" t="s">
        <v>924</v>
      </c>
      <c r="E262" s="16" t="s">
        <v>785</v>
      </c>
      <c r="F262" s="25">
        <v>62241905.640000001</v>
      </c>
      <c r="G262" s="26">
        <v>62838978.399999999</v>
      </c>
      <c r="H262" s="26">
        <v>62330120.590000004</v>
      </c>
      <c r="I262" s="27">
        <f t="shared" si="3"/>
        <v>99.190219473714436</v>
      </c>
    </row>
    <row r="263" spans="1:9" s="15" customFormat="1" ht="38.25" outlineLevel="5">
      <c r="A263" s="16" t="s">
        <v>387</v>
      </c>
      <c r="B263" s="21" t="s">
        <v>952</v>
      </c>
      <c r="C263" s="16" t="s">
        <v>361</v>
      </c>
      <c r="D263" s="16" t="s">
        <v>924</v>
      </c>
      <c r="E263" s="16" t="s">
        <v>827</v>
      </c>
      <c r="F263" s="25">
        <v>26878905</v>
      </c>
      <c r="G263" s="26">
        <v>26966450.859999999</v>
      </c>
      <c r="H263" s="26">
        <v>26941742.510000002</v>
      </c>
      <c r="I263" s="27">
        <f t="shared" si="3"/>
        <v>99.908373741400851</v>
      </c>
    </row>
    <row r="264" spans="1:9" s="15" customFormat="1" ht="12.75" outlineLevel="5">
      <c r="A264" s="16" t="s">
        <v>388</v>
      </c>
      <c r="B264" s="21" t="s">
        <v>824</v>
      </c>
      <c r="C264" s="16" t="s">
        <v>361</v>
      </c>
      <c r="D264" s="16" t="s">
        <v>924</v>
      </c>
      <c r="E264" s="16" t="s">
        <v>829</v>
      </c>
      <c r="F264" s="25">
        <v>18266542.280000001</v>
      </c>
      <c r="G264" s="26">
        <v>18515376.25</v>
      </c>
      <c r="H264" s="26">
        <v>18214425.539999999</v>
      </c>
      <c r="I264" s="27">
        <f t="shared" si="3"/>
        <v>98.374590362429174</v>
      </c>
    </row>
    <row r="265" spans="1:9" s="15" customFormat="1" ht="12.75" outlineLevel="5">
      <c r="A265" s="16" t="s">
        <v>389</v>
      </c>
      <c r="B265" s="21" t="s">
        <v>833</v>
      </c>
      <c r="C265" s="16" t="s">
        <v>361</v>
      </c>
      <c r="D265" s="16" t="s">
        <v>924</v>
      </c>
      <c r="E265" s="16" t="s">
        <v>834</v>
      </c>
      <c r="F265" s="25">
        <v>16827026.739999998</v>
      </c>
      <c r="G265" s="26">
        <v>17012540.440000001</v>
      </c>
      <c r="H265" s="26">
        <v>16899095.870000001</v>
      </c>
      <c r="I265" s="27">
        <f t="shared" si="3"/>
        <v>99.33317090178214</v>
      </c>
    </row>
    <row r="266" spans="1:9" s="15" customFormat="1" ht="12.75" outlineLevel="5">
      <c r="A266" s="16" t="s">
        <v>390</v>
      </c>
      <c r="B266" s="21" t="s">
        <v>826</v>
      </c>
      <c r="C266" s="16" t="s">
        <v>361</v>
      </c>
      <c r="D266" s="16" t="s">
        <v>924</v>
      </c>
      <c r="E266" s="16" t="s">
        <v>832</v>
      </c>
      <c r="F266" s="25">
        <v>269431.62</v>
      </c>
      <c r="G266" s="26">
        <v>344610.85</v>
      </c>
      <c r="H266" s="26">
        <v>274856.67</v>
      </c>
      <c r="I266" s="27">
        <f t="shared" si="3"/>
        <v>79.758565349872185</v>
      </c>
    </row>
    <row r="267" spans="1:9" s="15" customFormat="1" ht="38.25" outlineLevel="4">
      <c r="A267" s="16" t="s">
        <v>391</v>
      </c>
      <c r="B267" s="22" t="s">
        <v>340</v>
      </c>
      <c r="C267" s="16" t="s">
        <v>361</v>
      </c>
      <c r="D267" s="16" t="s">
        <v>928</v>
      </c>
      <c r="E267" s="16" t="s">
        <v>785</v>
      </c>
      <c r="F267" s="25">
        <v>200000</v>
      </c>
      <c r="G267" s="25">
        <v>200000</v>
      </c>
      <c r="H267" s="25">
        <v>200000</v>
      </c>
      <c r="I267" s="27">
        <f t="shared" si="3"/>
        <v>100</v>
      </c>
    </row>
    <row r="268" spans="1:9" s="15" customFormat="1" ht="12.75" outlineLevel="5">
      <c r="A268" s="16" t="s">
        <v>392</v>
      </c>
      <c r="B268" s="21" t="s">
        <v>824</v>
      </c>
      <c r="C268" s="16" t="s">
        <v>361</v>
      </c>
      <c r="D268" s="16" t="s">
        <v>928</v>
      </c>
      <c r="E268" s="16" t="s">
        <v>829</v>
      </c>
      <c r="F268" s="25">
        <v>200000</v>
      </c>
      <c r="G268" s="25">
        <v>200000</v>
      </c>
      <c r="H268" s="25">
        <v>200000</v>
      </c>
      <c r="I268" s="27">
        <f t="shared" si="3"/>
        <v>100</v>
      </c>
    </row>
    <row r="269" spans="1:9" s="15" customFormat="1" ht="76.5" outlineLevel="4">
      <c r="A269" s="16" t="s">
        <v>393</v>
      </c>
      <c r="B269" s="22" t="s">
        <v>343</v>
      </c>
      <c r="C269" s="16" t="s">
        <v>361</v>
      </c>
      <c r="D269" s="16" t="s">
        <v>344</v>
      </c>
      <c r="E269" s="16" t="s">
        <v>785</v>
      </c>
      <c r="F269" s="25">
        <v>693640</v>
      </c>
      <c r="G269" s="25">
        <v>693640</v>
      </c>
      <c r="H269" s="25">
        <v>693640</v>
      </c>
      <c r="I269" s="27">
        <f t="shared" ref="I269:I338" si="4">(H269/G269)*100</f>
        <v>100</v>
      </c>
    </row>
    <row r="270" spans="1:9" s="15" customFormat="1" ht="12.75" outlineLevel="5">
      <c r="A270" s="16" t="s">
        <v>394</v>
      </c>
      <c r="B270" s="21" t="s">
        <v>824</v>
      </c>
      <c r="C270" s="16" t="s">
        <v>361</v>
      </c>
      <c r="D270" s="16" t="s">
        <v>344</v>
      </c>
      <c r="E270" s="16" t="s">
        <v>829</v>
      </c>
      <c r="F270" s="25">
        <v>693640</v>
      </c>
      <c r="G270" s="25">
        <v>693640</v>
      </c>
      <c r="H270" s="25">
        <v>693640</v>
      </c>
      <c r="I270" s="27">
        <f t="shared" si="4"/>
        <v>100</v>
      </c>
    </row>
    <row r="271" spans="1:9" s="15" customFormat="1" ht="38.25" outlineLevel="4">
      <c r="A271" s="16" t="s">
        <v>395</v>
      </c>
      <c r="B271" s="22" t="s">
        <v>347</v>
      </c>
      <c r="C271" s="16" t="s">
        <v>361</v>
      </c>
      <c r="D271" s="16" t="s">
        <v>348</v>
      </c>
      <c r="E271" s="16" t="s">
        <v>785</v>
      </c>
      <c r="F271" s="25">
        <v>3775356.26</v>
      </c>
      <c r="G271" s="26">
        <v>3640667.66</v>
      </c>
      <c r="H271" s="26">
        <v>3537769.66</v>
      </c>
      <c r="I271" s="27">
        <f t="shared" si="4"/>
        <v>97.17365028589289</v>
      </c>
    </row>
    <row r="272" spans="1:9" s="15" customFormat="1" ht="12.75" outlineLevel="5">
      <c r="A272" s="16" t="s">
        <v>396</v>
      </c>
      <c r="B272" s="21" t="s">
        <v>824</v>
      </c>
      <c r="C272" s="16" t="s">
        <v>361</v>
      </c>
      <c r="D272" s="16" t="s">
        <v>348</v>
      </c>
      <c r="E272" s="16" t="s">
        <v>829</v>
      </c>
      <c r="F272" s="25">
        <v>3775356.26</v>
      </c>
      <c r="G272" s="26">
        <v>3640667.66</v>
      </c>
      <c r="H272" s="26">
        <v>3537769.66</v>
      </c>
      <c r="I272" s="27">
        <f t="shared" si="4"/>
        <v>97.17365028589289</v>
      </c>
    </row>
    <row r="273" spans="1:9" s="15" customFormat="1" ht="38.25" outlineLevel="4">
      <c r="A273" s="16" t="s">
        <v>399</v>
      </c>
      <c r="B273" s="21" t="s">
        <v>397</v>
      </c>
      <c r="C273" s="16" t="s">
        <v>361</v>
      </c>
      <c r="D273" s="16" t="s">
        <v>398</v>
      </c>
      <c r="E273" s="16" t="s">
        <v>785</v>
      </c>
      <c r="F273" s="25">
        <v>964760</v>
      </c>
      <c r="G273" s="25">
        <v>964760</v>
      </c>
      <c r="H273" s="26">
        <v>964759.99</v>
      </c>
      <c r="I273" s="27">
        <f t="shared" si="4"/>
        <v>99.999998963472777</v>
      </c>
    </row>
    <row r="274" spans="1:9" s="15" customFormat="1" ht="12.75" outlineLevel="5">
      <c r="A274" s="16" t="s">
        <v>400</v>
      </c>
      <c r="B274" s="21" t="s">
        <v>824</v>
      </c>
      <c r="C274" s="16" t="s">
        <v>361</v>
      </c>
      <c r="D274" s="16" t="s">
        <v>398</v>
      </c>
      <c r="E274" s="16" t="s">
        <v>829</v>
      </c>
      <c r="F274" s="25">
        <v>964760</v>
      </c>
      <c r="G274" s="25">
        <v>964760</v>
      </c>
      <c r="H274" s="26">
        <v>964759.99</v>
      </c>
      <c r="I274" s="27">
        <f t="shared" si="4"/>
        <v>99.999998963472777</v>
      </c>
    </row>
    <row r="275" spans="1:9" s="15" customFormat="1" ht="12.75" outlineLevel="2">
      <c r="A275" s="16" t="s">
        <v>402</v>
      </c>
      <c r="B275" s="21" t="s">
        <v>401</v>
      </c>
      <c r="C275" s="16" t="s">
        <v>361</v>
      </c>
      <c r="D275" s="16" t="s">
        <v>903</v>
      </c>
      <c r="E275" s="16" t="s">
        <v>785</v>
      </c>
      <c r="F275" s="25">
        <v>7028037</v>
      </c>
      <c r="G275" s="26">
        <v>7294625.6900000004</v>
      </c>
      <c r="H275" s="26">
        <v>7294625.6900000004</v>
      </c>
      <c r="I275" s="27">
        <f t="shared" si="4"/>
        <v>100</v>
      </c>
    </row>
    <row r="276" spans="1:9" s="15" customFormat="1" ht="12.75" outlineLevel="3">
      <c r="A276" s="16" t="s">
        <v>404</v>
      </c>
      <c r="B276" s="21" t="s">
        <v>403</v>
      </c>
      <c r="C276" s="16" t="s">
        <v>361</v>
      </c>
      <c r="D276" s="16" t="s">
        <v>911</v>
      </c>
      <c r="E276" s="16" t="s">
        <v>785</v>
      </c>
      <c r="F276" s="25">
        <v>7028037</v>
      </c>
      <c r="G276" s="26">
        <v>7294625.6900000004</v>
      </c>
      <c r="H276" s="26">
        <v>7294625.6900000004</v>
      </c>
      <c r="I276" s="27">
        <f t="shared" si="4"/>
        <v>100</v>
      </c>
    </row>
    <row r="277" spans="1:9" s="15" customFormat="1" ht="51" outlineLevel="4">
      <c r="A277" s="16" t="s">
        <v>407</v>
      </c>
      <c r="B277" s="22" t="s">
        <v>405</v>
      </c>
      <c r="C277" s="16" t="s">
        <v>361</v>
      </c>
      <c r="D277" s="16" t="s">
        <v>406</v>
      </c>
      <c r="E277" s="16" t="s">
        <v>785</v>
      </c>
      <c r="F277" s="25">
        <v>185000</v>
      </c>
      <c r="G277" s="26">
        <v>194938.33</v>
      </c>
      <c r="H277" s="26">
        <v>194938.33</v>
      </c>
      <c r="I277" s="27">
        <f t="shared" si="4"/>
        <v>100</v>
      </c>
    </row>
    <row r="278" spans="1:9" s="15" customFormat="1" ht="12.75" outlineLevel="5">
      <c r="A278" s="16" t="s">
        <v>408</v>
      </c>
      <c r="B278" s="21" t="s">
        <v>833</v>
      </c>
      <c r="C278" s="16" t="s">
        <v>361</v>
      </c>
      <c r="D278" s="16" t="s">
        <v>406</v>
      </c>
      <c r="E278" s="16" t="s">
        <v>834</v>
      </c>
      <c r="F278" s="25">
        <v>185000</v>
      </c>
      <c r="G278" s="26">
        <v>194938.33</v>
      </c>
      <c r="H278" s="26">
        <v>194938.33</v>
      </c>
      <c r="I278" s="27">
        <f t="shared" si="4"/>
        <v>100</v>
      </c>
    </row>
    <row r="279" spans="1:9" s="15" customFormat="1" ht="38.25" outlineLevel="4">
      <c r="A279" s="16" t="s">
        <v>411</v>
      </c>
      <c r="B279" s="21" t="s">
        <v>409</v>
      </c>
      <c r="C279" s="16" t="s">
        <v>361</v>
      </c>
      <c r="D279" s="16" t="s">
        <v>410</v>
      </c>
      <c r="E279" s="16" t="s">
        <v>785</v>
      </c>
      <c r="F279" s="25">
        <v>62850</v>
      </c>
      <c r="G279" s="26">
        <v>55566.61</v>
      </c>
      <c r="H279" s="26">
        <v>55566.61</v>
      </c>
      <c r="I279" s="27">
        <f t="shared" si="4"/>
        <v>100</v>
      </c>
    </row>
    <row r="280" spans="1:9" s="15" customFormat="1" ht="12.75" outlineLevel="5">
      <c r="A280" s="16" t="s">
        <v>412</v>
      </c>
      <c r="B280" s="21" t="s">
        <v>833</v>
      </c>
      <c r="C280" s="16" t="s">
        <v>361</v>
      </c>
      <c r="D280" s="16" t="s">
        <v>410</v>
      </c>
      <c r="E280" s="16" t="s">
        <v>834</v>
      </c>
      <c r="F280" s="25">
        <v>62850</v>
      </c>
      <c r="G280" s="26">
        <v>55566.61</v>
      </c>
      <c r="H280" s="26">
        <v>55566.61</v>
      </c>
      <c r="I280" s="27">
        <f t="shared" si="4"/>
        <v>100</v>
      </c>
    </row>
    <row r="281" spans="1:9" s="15" customFormat="1" ht="12.75" outlineLevel="5">
      <c r="A281" s="16" t="s">
        <v>414</v>
      </c>
      <c r="B281" s="21"/>
      <c r="C281" s="16" t="s">
        <v>361</v>
      </c>
      <c r="D281" s="16" t="s">
        <v>120</v>
      </c>
      <c r="E281" s="16"/>
      <c r="F281" s="25">
        <v>0</v>
      </c>
      <c r="G281" s="26">
        <v>264000</v>
      </c>
      <c r="H281" s="26">
        <v>264000</v>
      </c>
      <c r="I281" s="27">
        <f t="shared" si="4"/>
        <v>100</v>
      </c>
    </row>
    <row r="282" spans="1:9" s="15" customFormat="1" ht="12.75" outlineLevel="5">
      <c r="A282" s="16" t="s">
        <v>415</v>
      </c>
      <c r="B282" s="21"/>
      <c r="C282" s="16" t="s">
        <v>361</v>
      </c>
      <c r="D282" s="16" t="s">
        <v>120</v>
      </c>
      <c r="E282" s="16" t="s">
        <v>834</v>
      </c>
      <c r="F282" s="25">
        <v>0</v>
      </c>
      <c r="G282" s="26">
        <v>264000</v>
      </c>
      <c r="H282" s="26">
        <v>264000</v>
      </c>
      <c r="I282" s="27">
        <f t="shared" si="4"/>
        <v>100</v>
      </c>
    </row>
    <row r="283" spans="1:9" s="15" customFormat="1" ht="38.25" outlineLevel="4">
      <c r="A283" s="16" t="s">
        <v>416</v>
      </c>
      <c r="B283" s="21" t="s">
        <v>413</v>
      </c>
      <c r="C283" s="16" t="s">
        <v>361</v>
      </c>
      <c r="D283" s="16" t="s">
        <v>910</v>
      </c>
      <c r="E283" s="16" t="s">
        <v>785</v>
      </c>
      <c r="F283" s="25">
        <v>6780187</v>
      </c>
      <c r="G283" s="26">
        <v>6780120.75</v>
      </c>
      <c r="H283" s="26">
        <v>6780120.75</v>
      </c>
      <c r="I283" s="27">
        <f t="shared" si="4"/>
        <v>100</v>
      </c>
    </row>
    <row r="284" spans="1:9" s="15" customFormat="1" ht="12.75" outlineLevel="5">
      <c r="A284" s="16" t="s">
        <v>417</v>
      </c>
      <c r="B284" s="21" t="s">
        <v>833</v>
      </c>
      <c r="C284" s="16" t="s">
        <v>361</v>
      </c>
      <c r="D284" s="16" t="s">
        <v>910</v>
      </c>
      <c r="E284" s="16" t="s">
        <v>834</v>
      </c>
      <c r="F284" s="25">
        <v>6780187</v>
      </c>
      <c r="G284" s="26">
        <v>6780120.75</v>
      </c>
      <c r="H284" s="26">
        <v>6780120.75</v>
      </c>
      <c r="I284" s="27">
        <f t="shared" si="4"/>
        <v>100</v>
      </c>
    </row>
    <row r="285" spans="1:9" s="15" customFormat="1" ht="12.75" outlineLevel="2">
      <c r="A285" s="16" t="s">
        <v>418</v>
      </c>
      <c r="B285" s="21" t="s">
        <v>768</v>
      </c>
      <c r="C285" s="16" t="s">
        <v>361</v>
      </c>
      <c r="D285" s="16" t="s">
        <v>819</v>
      </c>
      <c r="E285" s="16" t="s">
        <v>785</v>
      </c>
      <c r="F285" s="25">
        <v>7639800</v>
      </c>
      <c r="G285" s="25">
        <v>7639800</v>
      </c>
      <c r="H285" s="26">
        <v>1428762</v>
      </c>
      <c r="I285" s="27">
        <f t="shared" si="4"/>
        <v>18.701562868137909</v>
      </c>
    </row>
    <row r="286" spans="1:9" s="15" customFormat="1" ht="25.5" outlineLevel="3">
      <c r="A286" s="16" t="s">
        <v>419</v>
      </c>
      <c r="B286" s="21" t="s">
        <v>352</v>
      </c>
      <c r="C286" s="16" t="s">
        <v>361</v>
      </c>
      <c r="D286" s="16" t="s">
        <v>780</v>
      </c>
      <c r="E286" s="16" t="s">
        <v>785</v>
      </c>
      <c r="F286" s="25">
        <v>7639800</v>
      </c>
      <c r="G286" s="25">
        <v>7639800</v>
      </c>
      <c r="H286" s="26">
        <v>1428762</v>
      </c>
      <c r="I286" s="27">
        <f t="shared" si="4"/>
        <v>18.701562868137909</v>
      </c>
    </row>
    <row r="287" spans="1:9" s="15" customFormat="1" ht="63.75" outlineLevel="4">
      <c r="A287" s="16" t="s">
        <v>420</v>
      </c>
      <c r="B287" s="22" t="s">
        <v>354</v>
      </c>
      <c r="C287" s="16" t="s">
        <v>361</v>
      </c>
      <c r="D287" s="16" t="s">
        <v>355</v>
      </c>
      <c r="E287" s="16" t="s">
        <v>785</v>
      </c>
      <c r="F287" s="25">
        <v>7578300</v>
      </c>
      <c r="G287" s="25">
        <v>7578300</v>
      </c>
      <c r="H287" s="26">
        <v>1428762</v>
      </c>
      <c r="I287" s="27">
        <f t="shared" si="4"/>
        <v>18.853331222041884</v>
      </c>
    </row>
    <row r="288" spans="1:9" s="15" customFormat="1" ht="12.75" outlineLevel="5">
      <c r="A288" s="16" t="s">
        <v>421</v>
      </c>
      <c r="B288" s="21" t="s">
        <v>824</v>
      </c>
      <c r="C288" s="16" t="s">
        <v>361</v>
      </c>
      <c r="D288" s="16" t="s">
        <v>355</v>
      </c>
      <c r="E288" s="16" t="s">
        <v>829</v>
      </c>
      <c r="F288" s="25">
        <v>7578300</v>
      </c>
      <c r="G288" s="25">
        <v>7578300</v>
      </c>
      <c r="H288" s="26">
        <v>1428762</v>
      </c>
      <c r="I288" s="27">
        <f t="shared" si="4"/>
        <v>18.853331222041884</v>
      </c>
    </row>
    <row r="289" spans="1:9" s="15" customFormat="1" ht="63.75" outlineLevel="4">
      <c r="A289" s="16" t="s">
        <v>423</v>
      </c>
      <c r="B289" s="22" t="s">
        <v>358</v>
      </c>
      <c r="C289" s="16" t="s">
        <v>361</v>
      </c>
      <c r="D289" s="16" t="s">
        <v>781</v>
      </c>
      <c r="E289" s="16" t="s">
        <v>785</v>
      </c>
      <c r="F289" s="25">
        <v>61500</v>
      </c>
      <c r="G289" s="25">
        <v>61500</v>
      </c>
      <c r="H289" s="26">
        <v>0</v>
      </c>
      <c r="I289" s="27">
        <f t="shared" si="4"/>
        <v>0</v>
      </c>
    </row>
    <row r="290" spans="1:9" s="15" customFormat="1" ht="12.75" outlineLevel="5">
      <c r="A290" s="16" t="s">
        <v>424</v>
      </c>
      <c r="B290" s="21" t="s">
        <v>824</v>
      </c>
      <c r="C290" s="16" t="s">
        <v>361</v>
      </c>
      <c r="D290" s="16" t="s">
        <v>781</v>
      </c>
      <c r="E290" s="16" t="s">
        <v>829</v>
      </c>
      <c r="F290" s="25">
        <v>61500</v>
      </c>
      <c r="G290" s="25">
        <v>61500</v>
      </c>
      <c r="H290" s="26">
        <v>0</v>
      </c>
      <c r="I290" s="27">
        <f t="shared" si="4"/>
        <v>0</v>
      </c>
    </row>
    <row r="291" spans="1:9" s="15" customFormat="1" ht="12.75" outlineLevel="5">
      <c r="A291" s="16" t="s">
        <v>425</v>
      </c>
      <c r="B291" s="28" t="s">
        <v>963</v>
      </c>
      <c r="C291" s="16" t="s">
        <v>361</v>
      </c>
      <c r="D291" s="16" t="s">
        <v>896</v>
      </c>
      <c r="E291" s="16"/>
      <c r="F291" s="17">
        <v>0</v>
      </c>
      <c r="G291" s="17">
        <v>45009.38</v>
      </c>
      <c r="H291" s="26">
        <v>45009.38</v>
      </c>
      <c r="I291" s="27">
        <f t="shared" si="4"/>
        <v>100</v>
      </c>
    </row>
    <row r="292" spans="1:9" s="15" customFormat="1" ht="12.75" outlineLevel="5">
      <c r="A292" s="16" t="s">
        <v>426</v>
      </c>
      <c r="B292" s="28" t="s">
        <v>122</v>
      </c>
      <c r="C292" s="16" t="s">
        <v>361</v>
      </c>
      <c r="D292" s="16" t="s">
        <v>123</v>
      </c>
      <c r="E292" s="16"/>
      <c r="F292" s="17">
        <v>0</v>
      </c>
      <c r="G292" s="17">
        <v>45009.38</v>
      </c>
      <c r="H292" s="26">
        <v>45009.38</v>
      </c>
      <c r="I292" s="27">
        <f t="shared" si="4"/>
        <v>100</v>
      </c>
    </row>
    <row r="293" spans="1:9" s="15" customFormat="1" ht="25.5" outlineLevel="5">
      <c r="A293" s="16" t="s">
        <v>427</v>
      </c>
      <c r="B293" s="28" t="s">
        <v>124</v>
      </c>
      <c r="C293" s="16" t="s">
        <v>361</v>
      </c>
      <c r="D293" s="16" t="s">
        <v>121</v>
      </c>
      <c r="E293" s="16"/>
      <c r="F293" s="17">
        <v>0</v>
      </c>
      <c r="G293" s="17">
        <v>45009.38</v>
      </c>
      <c r="H293" s="26">
        <v>45009.38</v>
      </c>
      <c r="I293" s="27">
        <f t="shared" si="4"/>
        <v>100</v>
      </c>
    </row>
    <row r="294" spans="1:9" s="15" customFormat="1" ht="12.75" outlineLevel="5">
      <c r="A294" s="16" t="s">
        <v>428</v>
      </c>
      <c r="B294" s="20" t="s">
        <v>824</v>
      </c>
      <c r="C294" s="16" t="s">
        <v>361</v>
      </c>
      <c r="D294" s="16" t="s">
        <v>121</v>
      </c>
      <c r="E294" s="16" t="s">
        <v>829</v>
      </c>
      <c r="F294" s="17">
        <v>0</v>
      </c>
      <c r="G294" s="17">
        <v>45009.38</v>
      </c>
      <c r="H294" s="26">
        <v>45009.38</v>
      </c>
      <c r="I294" s="27">
        <f t="shared" si="4"/>
        <v>100</v>
      </c>
    </row>
    <row r="295" spans="1:9" s="15" customFormat="1" ht="12.75" outlineLevel="1">
      <c r="A295" s="16" t="s">
        <v>429</v>
      </c>
      <c r="B295" s="21" t="s">
        <v>810</v>
      </c>
      <c r="C295" s="16" t="s">
        <v>422</v>
      </c>
      <c r="D295" s="16" t="s">
        <v>785</v>
      </c>
      <c r="E295" s="16" t="s">
        <v>785</v>
      </c>
      <c r="F295" s="25">
        <v>2749950</v>
      </c>
      <c r="G295" s="25">
        <v>2749950</v>
      </c>
      <c r="H295" s="26">
        <v>2678588.69</v>
      </c>
      <c r="I295" s="27">
        <f t="shared" si="4"/>
        <v>97.404996090838011</v>
      </c>
    </row>
    <row r="296" spans="1:9" s="15" customFormat="1" ht="12.75" outlineLevel="2">
      <c r="A296" s="16" t="s">
        <v>430</v>
      </c>
      <c r="B296" s="21" t="s">
        <v>916</v>
      </c>
      <c r="C296" s="16" t="s">
        <v>422</v>
      </c>
      <c r="D296" s="16" t="s">
        <v>918</v>
      </c>
      <c r="E296" s="16" t="s">
        <v>785</v>
      </c>
      <c r="F296" s="25">
        <v>2235090</v>
      </c>
      <c r="G296" s="25">
        <v>2235090</v>
      </c>
      <c r="H296" s="26">
        <v>2203428.69</v>
      </c>
      <c r="I296" s="27">
        <f t="shared" si="4"/>
        <v>98.583443619720015</v>
      </c>
    </row>
    <row r="297" spans="1:9" s="15" customFormat="1" ht="12.75" outlineLevel="3">
      <c r="A297" s="16" t="s">
        <v>431</v>
      </c>
      <c r="B297" s="21" t="s">
        <v>917</v>
      </c>
      <c r="C297" s="16" t="s">
        <v>422</v>
      </c>
      <c r="D297" s="16" t="s">
        <v>919</v>
      </c>
      <c r="E297" s="16" t="s">
        <v>785</v>
      </c>
      <c r="F297" s="25">
        <v>2235090</v>
      </c>
      <c r="G297" s="25">
        <v>2235090</v>
      </c>
      <c r="H297" s="26">
        <v>2203428.69</v>
      </c>
      <c r="I297" s="27">
        <f t="shared" si="4"/>
        <v>98.583443619720015</v>
      </c>
    </row>
    <row r="298" spans="1:9" s="15" customFormat="1" ht="38.25" outlineLevel="4">
      <c r="A298" s="16" t="s">
        <v>432</v>
      </c>
      <c r="B298" s="22" t="s">
        <v>929</v>
      </c>
      <c r="C298" s="16" t="s">
        <v>422</v>
      </c>
      <c r="D298" s="16" t="s">
        <v>930</v>
      </c>
      <c r="E298" s="16" t="s">
        <v>785</v>
      </c>
      <c r="F298" s="25">
        <v>1064600</v>
      </c>
      <c r="G298" s="25">
        <v>1064600</v>
      </c>
      <c r="H298" s="25">
        <v>1064600</v>
      </c>
      <c r="I298" s="27">
        <f t="shared" si="4"/>
        <v>100</v>
      </c>
    </row>
    <row r="299" spans="1:9" s="15" customFormat="1" ht="12.75" outlineLevel="5">
      <c r="A299" s="16" t="s">
        <v>433</v>
      </c>
      <c r="B299" s="21" t="s">
        <v>824</v>
      </c>
      <c r="C299" s="16" t="s">
        <v>422</v>
      </c>
      <c r="D299" s="16" t="s">
        <v>930</v>
      </c>
      <c r="E299" s="16" t="s">
        <v>829</v>
      </c>
      <c r="F299" s="25">
        <v>855630</v>
      </c>
      <c r="G299" s="25">
        <v>855630</v>
      </c>
      <c r="H299" s="25">
        <v>855630</v>
      </c>
      <c r="I299" s="27">
        <f t="shared" si="4"/>
        <v>100</v>
      </c>
    </row>
    <row r="300" spans="1:9" s="15" customFormat="1" ht="12.75" outlineLevel="5">
      <c r="A300" s="16" t="s">
        <v>434</v>
      </c>
      <c r="B300" s="21" t="s">
        <v>833</v>
      </c>
      <c r="C300" s="16" t="s">
        <v>422</v>
      </c>
      <c r="D300" s="16" t="s">
        <v>930</v>
      </c>
      <c r="E300" s="16" t="s">
        <v>834</v>
      </c>
      <c r="F300" s="25">
        <v>208970</v>
      </c>
      <c r="G300" s="25">
        <v>208970</v>
      </c>
      <c r="H300" s="25">
        <v>208970</v>
      </c>
      <c r="I300" s="27">
        <f t="shared" si="4"/>
        <v>100</v>
      </c>
    </row>
    <row r="301" spans="1:9" s="15" customFormat="1" ht="51" outlineLevel="4">
      <c r="A301" s="16" t="s">
        <v>435</v>
      </c>
      <c r="B301" s="22" t="s">
        <v>931</v>
      </c>
      <c r="C301" s="16" t="s">
        <v>422</v>
      </c>
      <c r="D301" s="16" t="s">
        <v>932</v>
      </c>
      <c r="E301" s="16" t="s">
        <v>785</v>
      </c>
      <c r="F301" s="25">
        <v>199200</v>
      </c>
      <c r="G301" s="25">
        <v>199200</v>
      </c>
      <c r="H301" s="25">
        <v>199200</v>
      </c>
      <c r="I301" s="27">
        <f t="shared" si="4"/>
        <v>100</v>
      </c>
    </row>
    <row r="302" spans="1:9" s="15" customFormat="1" ht="12.75" outlineLevel="5">
      <c r="A302" s="16" t="s">
        <v>436</v>
      </c>
      <c r="B302" s="21" t="s">
        <v>825</v>
      </c>
      <c r="C302" s="16" t="s">
        <v>422</v>
      </c>
      <c r="D302" s="16" t="s">
        <v>932</v>
      </c>
      <c r="E302" s="16" t="s">
        <v>831</v>
      </c>
      <c r="F302" s="25">
        <v>199200</v>
      </c>
      <c r="G302" s="25">
        <v>199200</v>
      </c>
      <c r="H302" s="25">
        <v>199200</v>
      </c>
      <c r="I302" s="27">
        <f t="shared" si="4"/>
        <v>100</v>
      </c>
    </row>
    <row r="303" spans="1:9" s="15" customFormat="1" ht="51" outlineLevel="4">
      <c r="A303" s="16" t="s">
        <v>437</v>
      </c>
      <c r="B303" s="22" t="s">
        <v>933</v>
      </c>
      <c r="C303" s="16" t="s">
        <v>422</v>
      </c>
      <c r="D303" s="16" t="s">
        <v>934</v>
      </c>
      <c r="E303" s="16" t="s">
        <v>785</v>
      </c>
      <c r="F303" s="25">
        <v>1065</v>
      </c>
      <c r="G303" s="25">
        <v>1065</v>
      </c>
      <c r="H303" s="25">
        <v>1065</v>
      </c>
      <c r="I303" s="27">
        <f t="shared" si="4"/>
        <v>100</v>
      </c>
    </row>
    <row r="304" spans="1:9" s="15" customFormat="1" ht="12.75" outlineLevel="5">
      <c r="A304" s="16" t="s">
        <v>438</v>
      </c>
      <c r="B304" s="21" t="s">
        <v>824</v>
      </c>
      <c r="C304" s="16" t="s">
        <v>422</v>
      </c>
      <c r="D304" s="16" t="s">
        <v>934</v>
      </c>
      <c r="E304" s="16" t="s">
        <v>829</v>
      </c>
      <c r="F304" s="25">
        <v>1065</v>
      </c>
      <c r="G304" s="25">
        <v>1065</v>
      </c>
      <c r="H304" s="25">
        <v>1065</v>
      </c>
      <c r="I304" s="27">
        <f t="shared" si="4"/>
        <v>100</v>
      </c>
    </row>
    <row r="305" spans="1:9" s="15" customFormat="1" ht="63.75" outlineLevel="4">
      <c r="A305" s="16" t="s">
        <v>439</v>
      </c>
      <c r="B305" s="22" t="s">
        <v>936</v>
      </c>
      <c r="C305" s="16" t="s">
        <v>422</v>
      </c>
      <c r="D305" s="16" t="s">
        <v>935</v>
      </c>
      <c r="E305" s="16" t="s">
        <v>785</v>
      </c>
      <c r="F305" s="25">
        <v>51225</v>
      </c>
      <c r="G305" s="25">
        <v>51225</v>
      </c>
      <c r="H305" s="25">
        <v>51225</v>
      </c>
      <c r="I305" s="27">
        <f t="shared" si="4"/>
        <v>100</v>
      </c>
    </row>
    <row r="306" spans="1:9" s="15" customFormat="1" ht="12.75" outlineLevel="5">
      <c r="A306" s="16" t="s">
        <v>441</v>
      </c>
      <c r="B306" s="21" t="s">
        <v>825</v>
      </c>
      <c r="C306" s="16" t="s">
        <v>422</v>
      </c>
      <c r="D306" s="16" t="s">
        <v>935</v>
      </c>
      <c r="E306" s="16" t="s">
        <v>831</v>
      </c>
      <c r="F306" s="25">
        <v>51225</v>
      </c>
      <c r="G306" s="25">
        <v>51225</v>
      </c>
      <c r="H306" s="25">
        <v>51225</v>
      </c>
      <c r="I306" s="27">
        <f t="shared" si="4"/>
        <v>100</v>
      </c>
    </row>
    <row r="307" spans="1:9" s="15" customFormat="1" ht="38.25" outlineLevel="4">
      <c r="A307" s="16" t="s">
        <v>442</v>
      </c>
      <c r="B307" s="22" t="s">
        <v>684</v>
      </c>
      <c r="C307" s="16" t="s">
        <v>422</v>
      </c>
      <c r="D307" s="16" t="s">
        <v>685</v>
      </c>
      <c r="E307" s="16" t="s">
        <v>785</v>
      </c>
      <c r="F307" s="25">
        <v>698138.74</v>
      </c>
      <c r="G307" s="25">
        <v>698138.74</v>
      </c>
      <c r="H307" s="25">
        <v>698138.69</v>
      </c>
      <c r="I307" s="27">
        <f t="shared" si="4"/>
        <v>99.999992838099772</v>
      </c>
    </row>
    <row r="308" spans="1:9" s="15" customFormat="1" ht="12.75" outlineLevel="5">
      <c r="A308" s="16" t="s">
        <v>443</v>
      </c>
      <c r="B308" s="21" t="s">
        <v>824</v>
      </c>
      <c r="C308" s="16" t="s">
        <v>422</v>
      </c>
      <c r="D308" s="16" t="s">
        <v>685</v>
      </c>
      <c r="E308" s="16" t="s">
        <v>829</v>
      </c>
      <c r="F308" s="25">
        <v>697730.74</v>
      </c>
      <c r="G308" s="25">
        <v>697730.74</v>
      </c>
      <c r="H308" s="25">
        <v>697730.69</v>
      </c>
      <c r="I308" s="27">
        <f t="shared" si="4"/>
        <v>99.999992833911818</v>
      </c>
    </row>
    <row r="309" spans="1:9" s="15" customFormat="1" ht="12.75" outlineLevel="5">
      <c r="A309" s="16" t="s">
        <v>445</v>
      </c>
      <c r="B309" s="21" t="s">
        <v>826</v>
      </c>
      <c r="C309" s="16" t="s">
        <v>422</v>
      </c>
      <c r="D309" s="16" t="s">
        <v>685</v>
      </c>
      <c r="E309" s="16" t="s">
        <v>832</v>
      </c>
      <c r="F309" s="25">
        <v>408</v>
      </c>
      <c r="G309" s="25">
        <v>408</v>
      </c>
      <c r="H309" s="25">
        <v>408</v>
      </c>
      <c r="I309" s="27">
        <f t="shared" si="4"/>
        <v>100</v>
      </c>
    </row>
    <row r="310" spans="1:9" s="15" customFormat="1" ht="38.25" outlineLevel="4">
      <c r="A310" s="16" t="s">
        <v>831</v>
      </c>
      <c r="B310" s="21" t="s">
        <v>927</v>
      </c>
      <c r="C310" s="16" t="s">
        <v>422</v>
      </c>
      <c r="D310" s="16" t="s">
        <v>686</v>
      </c>
      <c r="E310" s="16" t="s">
        <v>785</v>
      </c>
      <c r="F310" s="25">
        <v>186200</v>
      </c>
      <c r="G310" s="25">
        <v>186200</v>
      </c>
      <c r="H310" s="25">
        <v>186200</v>
      </c>
      <c r="I310" s="27">
        <f t="shared" si="4"/>
        <v>100</v>
      </c>
    </row>
    <row r="311" spans="1:9" s="15" customFormat="1" ht="12.75" outlineLevel="5">
      <c r="A311" s="16" t="s">
        <v>447</v>
      </c>
      <c r="B311" s="21" t="s">
        <v>824</v>
      </c>
      <c r="C311" s="16" t="s">
        <v>422</v>
      </c>
      <c r="D311" s="16" t="s">
        <v>686</v>
      </c>
      <c r="E311" s="16" t="s">
        <v>829</v>
      </c>
      <c r="F311" s="25">
        <v>186200</v>
      </c>
      <c r="G311" s="25">
        <v>186200</v>
      </c>
      <c r="H311" s="25">
        <v>186200</v>
      </c>
      <c r="I311" s="27">
        <f t="shared" si="4"/>
        <v>100</v>
      </c>
    </row>
    <row r="312" spans="1:9" s="15" customFormat="1" ht="38.25" outlineLevel="4">
      <c r="A312" s="16" t="s">
        <v>449</v>
      </c>
      <c r="B312" s="22" t="s">
        <v>440</v>
      </c>
      <c r="C312" s="16" t="s">
        <v>422</v>
      </c>
      <c r="D312" s="16" t="s">
        <v>773</v>
      </c>
      <c r="E312" s="16" t="s">
        <v>785</v>
      </c>
      <c r="F312" s="25">
        <v>34661.26</v>
      </c>
      <c r="G312" s="25">
        <v>34661.26</v>
      </c>
      <c r="H312" s="26">
        <v>3000</v>
      </c>
      <c r="I312" s="27">
        <f t="shared" si="4"/>
        <v>8.655196031534917</v>
      </c>
    </row>
    <row r="313" spans="1:9" s="15" customFormat="1" ht="12.75" outlineLevel="5">
      <c r="A313" s="16" t="s">
        <v>450</v>
      </c>
      <c r="B313" s="21" t="s">
        <v>824</v>
      </c>
      <c r="C313" s="16" t="s">
        <v>422</v>
      </c>
      <c r="D313" s="16" t="s">
        <v>773</v>
      </c>
      <c r="E313" s="16" t="s">
        <v>829</v>
      </c>
      <c r="F313" s="25">
        <v>34661.26</v>
      </c>
      <c r="G313" s="25">
        <v>34661.26</v>
      </c>
      <c r="H313" s="26">
        <v>3000</v>
      </c>
      <c r="I313" s="27">
        <f t="shared" si="4"/>
        <v>8.655196031534917</v>
      </c>
    </row>
    <row r="314" spans="1:9" s="15" customFormat="1" ht="12.75" outlineLevel="2">
      <c r="A314" s="16" t="s">
        <v>451</v>
      </c>
      <c r="B314" s="21" t="s">
        <v>769</v>
      </c>
      <c r="C314" s="16" t="s">
        <v>422</v>
      </c>
      <c r="D314" s="16" t="s">
        <v>889</v>
      </c>
      <c r="E314" s="16" t="s">
        <v>785</v>
      </c>
      <c r="F314" s="25">
        <v>464860</v>
      </c>
      <c r="G314" s="25">
        <v>464860</v>
      </c>
      <c r="H314" s="25">
        <v>464860</v>
      </c>
      <c r="I314" s="27">
        <f t="shared" si="4"/>
        <v>100</v>
      </c>
    </row>
    <row r="315" spans="1:9" s="15" customFormat="1" ht="12.75" outlineLevel="3">
      <c r="A315" s="16" t="s">
        <v>452</v>
      </c>
      <c r="B315" s="21" t="s">
        <v>444</v>
      </c>
      <c r="C315" s="16" t="s">
        <v>422</v>
      </c>
      <c r="D315" s="16" t="s">
        <v>890</v>
      </c>
      <c r="E315" s="16" t="s">
        <v>785</v>
      </c>
      <c r="F315" s="25">
        <v>464860</v>
      </c>
      <c r="G315" s="25">
        <v>464860</v>
      </c>
      <c r="H315" s="25">
        <v>464860</v>
      </c>
      <c r="I315" s="27">
        <f t="shared" si="4"/>
        <v>100</v>
      </c>
    </row>
    <row r="316" spans="1:9" s="15" customFormat="1" ht="38.25" outlineLevel="4">
      <c r="A316" s="16" t="s">
        <v>453</v>
      </c>
      <c r="B316" s="21" t="s">
        <v>446</v>
      </c>
      <c r="C316" s="16" t="s">
        <v>422</v>
      </c>
      <c r="D316" s="16" t="s">
        <v>915</v>
      </c>
      <c r="E316" s="16" t="s">
        <v>785</v>
      </c>
      <c r="F316" s="25">
        <v>222700</v>
      </c>
      <c r="G316" s="25">
        <v>222700</v>
      </c>
      <c r="H316" s="25">
        <v>222700</v>
      </c>
      <c r="I316" s="27">
        <f t="shared" si="4"/>
        <v>100</v>
      </c>
    </row>
    <row r="317" spans="1:9" s="15" customFormat="1" ht="12.75" outlineLevel="5">
      <c r="A317" s="16" t="s">
        <v>454</v>
      </c>
      <c r="B317" s="21" t="s">
        <v>833</v>
      </c>
      <c r="C317" s="16" t="s">
        <v>422</v>
      </c>
      <c r="D317" s="16" t="s">
        <v>915</v>
      </c>
      <c r="E317" s="16" t="s">
        <v>834</v>
      </c>
      <c r="F317" s="25">
        <v>222700</v>
      </c>
      <c r="G317" s="25">
        <v>222700</v>
      </c>
      <c r="H317" s="25">
        <v>222700</v>
      </c>
      <c r="I317" s="27">
        <f t="shared" si="4"/>
        <v>100</v>
      </c>
    </row>
    <row r="318" spans="1:9" s="15" customFormat="1" ht="38.25" outlineLevel="4">
      <c r="A318" s="16" t="s">
        <v>455</v>
      </c>
      <c r="B318" s="21" t="s">
        <v>448</v>
      </c>
      <c r="C318" s="16" t="s">
        <v>422</v>
      </c>
      <c r="D318" s="16" t="s">
        <v>914</v>
      </c>
      <c r="E318" s="16" t="s">
        <v>785</v>
      </c>
      <c r="F318" s="25">
        <v>22270</v>
      </c>
      <c r="G318" s="25">
        <v>22270</v>
      </c>
      <c r="H318" s="25">
        <v>22270</v>
      </c>
      <c r="I318" s="27">
        <f t="shared" si="4"/>
        <v>100</v>
      </c>
    </row>
    <row r="319" spans="1:9" s="15" customFormat="1" ht="12.75" outlineLevel="5">
      <c r="A319" s="16" t="s">
        <v>458</v>
      </c>
      <c r="B319" s="21" t="s">
        <v>833</v>
      </c>
      <c r="C319" s="16" t="s">
        <v>422</v>
      </c>
      <c r="D319" s="16" t="s">
        <v>914</v>
      </c>
      <c r="E319" s="16" t="s">
        <v>834</v>
      </c>
      <c r="F319" s="25">
        <v>22270</v>
      </c>
      <c r="G319" s="25">
        <v>22270</v>
      </c>
      <c r="H319" s="25">
        <v>22270</v>
      </c>
      <c r="I319" s="27">
        <f t="shared" si="4"/>
        <v>100</v>
      </c>
    </row>
    <row r="320" spans="1:9" s="15" customFormat="1" ht="38.25" outlineLevel="4">
      <c r="A320" s="16" t="s">
        <v>459</v>
      </c>
      <c r="B320" s="22" t="s">
        <v>913</v>
      </c>
      <c r="C320" s="16" t="s">
        <v>422</v>
      </c>
      <c r="D320" s="16" t="s">
        <v>912</v>
      </c>
      <c r="E320" s="16" t="s">
        <v>785</v>
      </c>
      <c r="F320" s="25">
        <v>219890</v>
      </c>
      <c r="G320" s="25">
        <v>219891</v>
      </c>
      <c r="H320" s="26">
        <v>180190</v>
      </c>
      <c r="I320" s="27">
        <f t="shared" si="4"/>
        <v>81.945145549385828</v>
      </c>
    </row>
    <row r="321" spans="1:11" s="15" customFormat="1" ht="38.25" outlineLevel="5">
      <c r="A321" s="16" t="s">
        <v>461</v>
      </c>
      <c r="B321" s="21" t="s">
        <v>952</v>
      </c>
      <c r="C321" s="16" t="s">
        <v>422</v>
      </c>
      <c r="D321" s="16" t="s">
        <v>912</v>
      </c>
      <c r="E321" s="16" t="s">
        <v>827</v>
      </c>
      <c r="F321" s="25">
        <v>41796.300000000003</v>
      </c>
      <c r="G321" s="26">
        <v>41796.300000000003</v>
      </c>
      <c r="H321" s="26">
        <v>41796.300000000003</v>
      </c>
      <c r="I321" s="27">
        <f t="shared" si="4"/>
        <v>100</v>
      </c>
    </row>
    <row r="322" spans="1:11" s="15" customFormat="1" ht="12.75" outlineLevel="5">
      <c r="A322" s="16" t="s">
        <v>462</v>
      </c>
      <c r="B322" s="21" t="s">
        <v>824</v>
      </c>
      <c r="C322" s="16" t="s">
        <v>422</v>
      </c>
      <c r="D322" s="16" t="s">
        <v>912</v>
      </c>
      <c r="E322" s="16" t="s">
        <v>829</v>
      </c>
      <c r="F322" s="25">
        <v>178093.7</v>
      </c>
      <c r="G322" s="25">
        <v>178093.7</v>
      </c>
      <c r="H322" s="26">
        <v>138393.70000000001</v>
      </c>
      <c r="I322" s="27">
        <f t="shared" si="4"/>
        <v>77.708363631054894</v>
      </c>
    </row>
    <row r="323" spans="1:11" s="15" customFormat="1" ht="12.75" outlineLevel="2">
      <c r="A323" s="16" t="s">
        <v>463</v>
      </c>
      <c r="B323" s="21" t="s">
        <v>963</v>
      </c>
      <c r="C323" s="16" t="s">
        <v>422</v>
      </c>
      <c r="D323" s="16" t="s">
        <v>896</v>
      </c>
      <c r="E323" s="16" t="s">
        <v>785</v>
      </c>
      <c r="F323" s="25">
        <v>50000</v>
      </c>
      <c r="G323" s="25">
        <v>50000</v>
      </c>
      <c r="H323" s="25">
        <v>50000</v>
      </c>
      <c r="I323" s="27">
        <f t="shared" si="4"/>
        <v>100</v>
      </c>
    </row>
    <row r="324" spans="1:11" s="15" customFormat="1" ht="12.75" outlineLevel="3">
      <c r="A324" s="16" t="s">
        <v>466</v>
      </c>
      <c r="B324" s="21" t="s">
        <v>707</v>
      </c>
      <c r="C324" s="16" t="s">
        <v>422</v>
      </c>
      <c r="D324" s="16" t="s">
        <v>708</v>
      </c>
      <c r="E324" s="16" t="s">
        <v>785</v>
      </c>
      <c r="F324" s="25">
        <v>50000</v>
      </c>
      <c r="G324" s="25">
        <v>50000</v>
      </c>
      <c r="H324" s="25">
        <v>50000</v>
      </c>
      <c r="I324" s="27">
        <f t="shared" si="4"/>
        <v>100</v>
      </c>
    </row>
    <row r="325" spans="1:11" s="15" customFormat="1" ht="38.25" outlineLevel="4">
      <c r="A325" s="16" t="s">
        <v>467</v>
      </c>
      <c r="B325" s="21" t="s">
        <v>456</v>
      </c>
      <c r="C325" s="16" t="s">
        <v>422</v>
      </c>
      <c r="D325" s="16" t="s">
        <v>457</v>
      </c>
      <c r="E325" s="16" t="s">
        <v>785</v>
      </c>
      <c r="F325" s="25">
        <v>50000</v>
      </c>
      <c r="G325" s="25">
        <v>50000</v>
      </c>
      <c r="H325" s="25">
        <v>50000</v>
      </c>
      <c r="I325" s="27">
        <f t="shared" si="4"/>
        <v>100</v>
      </c>
    </row>
    <row r="326" spans="1:11" s="15" customFormat="1" ht="12.75" outlineLevel="5">
      <c r="A326" s="16" t="s">
        <v>469</v>
      </c>
      <c r="B326" s="21" t="s">
        <v>821</v>
      </c>
      <c r="C326" s="16" t="s">
        <v>422</v>
      </c>
      <c r="D326" s="16" t="s">
        <v>457</v>
      </c>
      <c r="E326" s="16" t="s">
        <v>786</v>
      </c>
      <c r="F326" s="25">
        <v>50000</v>
      </c>
      <c r="G326" s="25">
        <v>50000</v>
      </c>
      <c r="H326" s="25">
        <v>50000</v>
      </c>
      <c r="I326" s="27">
        <f t="shared" si="4"/>
        <v>100</v>
      </c>
    </row>
    <row r="327" spans="1:11" s="15" customFormat="1" ht="12.75" outlineLevel="1">
      <c r="A327" s="16" t="s">
        <v>471</v>
      </c>
      <c r="B327" s="21" t="s">
        <v>811</v>
      </c>
      <c r="C327" s="16" t="s">
        <v>460</v>
      </c>
      <c r="D327" s="16" t="s">
        <v>785</v>
      </c>
      <c r="E327" s="16" t="s">
        <v>785</v>
      </c>
      <c r="F327" s="25">
        <v>18801409.870000001</v>
      </c>
      <c r="G327" s="26">
        <v>18824799.699999999</v>
      </c>
      <c r="H327" s="26">
        <v>17978423.260000002</v>
      </c>
      <c r="I327" s="27">
        <f t="shared" si="4"/>
        <v>95.503928575665014</v>
      </c>
    </row>
    <row r="328" spans="1:11" s="15" customFormat="1" ht="12.75" outlineLevel="2">
      <c r="A328" s="16" t="s">
        <v>472</v>
      </c>
      <c r="B328" s="21" t="s">
        <v>916</v>
      </c>
      <c r="C328" s="16" t="s">
        <v>460</v>
      </c>
      <c r="D328" s="16" t="s">
        <v>918</v>
      </c>
      <c r="E328" s="16" t="s">
        <v>785</v>
      </c>
      <c r="F328" s="25">
        <v>18801409.870000001</v>
      </c>
      <c r="G328" s="26">
        <v>18824799.699999999</v>
      </c>
      <c r="H328" s="26">
        <v>17978423.260000002</v>
      </c>
      <c r="I328" s="27">
        <f t="shared" si="4"/>
        <v>95.503928575665014</v>
      </c>
    </row>
    <row r="329" spans="1:11" s="15" customFormat="1" ht="12.75" outlineLevel="3">
      <c r="A329" s="16" t="s">
        <v>473</v>
      </c>
      <c r="B329" s="21" t="s">
        <v>917</v>
      </c>
      <c r="C329" s="16" t="s">
        <v>460</v>
      </c>
      <c r="D329" s="16" t="s">
        <v>919</v>
      </c>
      <c r="E329" s="16" t="s">
        <v>785</v>
      </c>
      <c r="F329" s="25">
        <v>720500</v>
      </c>
      <c r="G329" s="25">
        <v>720500</v>
      </c>
      <c r="H329" s="25">
        <v>720500</v>
      </c>
      <c r="I329" s="27">
        <f t="shared" si="4"/>
        <v>100</v>
      </c>
    </row>
    <row r="330" spans="1:11" s="15" customFormat="1" ht="38.25" outlineLevel="4">
      <c r="A330" s="16" t="s">
        <v>841</v>
      </c>
      <c r="B330" s="21" t="s">
        <v>464</v>
      </c>
      <c r="C330" s="16" t="s">
        <v>460</v>
      </c>
      <c r="D330" s="16" t="s">
        <v>465</v>
      </c>
      <c r="E330" s="16" t="s">
        <v>785</v>
      </c>
      <c r="F330" s="25">
        <v>720500</v>
      </c>
      <c r="G330" s="25">
        <v>720500</v>
      </c>
      <c r="H330" s="25">
        <v>720500</v>
      </c>
      <c r="I330" s="27">
        <f t="shared" si="4"/>
        <v>100</v>
      </c>
      <c r="K330" s="29"/>
    </row>
    <row r="331" spans="1:11" s="15" customFormat="1" ht="12.75" outlineLevel="5">
      <c r="A331" s="16" t="s">
        <v>474</v>
      </c>
      <c r="B331" s="21" t="s">
        <v>824</v>
      </c>
      <c r="C331" s="16" t="s">
        <v>460</v>
      </c>
      <c r="D331" s="16" t="s">
        <v>465</v>
      </c>
      <c r="E331" s="16" t="s">
        <v>829</v>
      </c>
      <c r="F331" s="25">
        <v>720500</v>
      </c>
      <c r="G331" s="25">
        <v>720500</v>
      </c>
      <c r="H331" s="25">
        <v>720500</v>
      </c>
      <c r="I331" s="27">
        <f t="shared" si="4"/>
        <v>100</v>
      </c>
    </row>
    <row r="332" spans="1:11" s="15" customFormat="1" ht="25.5" outlineLevel="3">
      <c r="A332" s="16" t="s">
        <v>475</v>
      </c>
      <c r="B332" s="21" t="s">
        <v>468</v>
      </c>
      <c r="C332" s="16" t="s">
        <v>460</v>
      </c>
      <c r="D332" s="16" t="s">
        <v>696</v>
      </c>
      <c r="E332" s="16" t="s">
        <v>785</v>
      </c>
      <c r="F332" s="25">
        <v>1041900</v>
      </c>
      <c r="G332" s="25">
        <v>1041900</v>
      </c>
      <c r="H332" s="26">
        <v>1041322.8</v>
      </c>
      <c r="I332" s="27">
        <f t="shared" si="4"/>
        <v>99.944601209329122</v>
      </c>
    </row>
    <row r="333" spans="1:11" s="15" customFormat="1" ht="51" outlineLevel="4">
      <c r="A333" s="16" t="s">
        <v>476</v>
      </c>
      <c r="B333" s="22" t="s">
        <v>470</v>
      </c>
      <c r="C333" s="16" t="s">
        <v>460</v>
      </c>
      <c r="D333" s="16" t="s">
        <v>699</v>
      </c>
      <c r="E333" s="16" t="s">
        <v>785</v>
      </c>
      <c r="F333" s="25">
        <v>1041900</v>
      </c>
      <c r="G333" s="25">
        <v>1041900</v>
      </c>
      <c r="H333" s="26">
        <v>1041322.8</v>
      </c>
      <c r="I333" s="27">
        <f t="shared" si="4"/>
        <v>99.944601209329122</v>
      </c>
    </row>
    <row r="334" spans="1:11" s="15" customFormat="1" ht="38.25" outlineLevel="5">
      <c r="A334" s="16" t="s">
        <v>479</v>
      </c>
      <c r="B334" s="21" t="s">
        <v>952</v>
      </c>
      <c r="C334" s="16" t="s">
        <v>460</v>
      </c>
      <c r="D334" s="16" t="s">
        <v>699</v>
      </c>
      <c r="E334" s="16" t="s">
        <v>827</v>
      </c>
      <c r="F334" s="25">
        <v>823580</v>
      </c>
      <c r="G334" s="26">
        <v>776390.8</v>
      </c>
      <c r="H334" s="26">
        <v>776390.8</v>
      </c>
      <c r="I334" s="27">
        <f t="shared" si="4"/>
        <v>100</v>
      </c>
    </row>
    <row r="335" spans="1:11" s="15" customFormat="1" ht="12.75" outlineLevel="5">
      <c r="A335" s="16" t="s">
        <v>480</v>
      </c>
      <c r="B335" s="21" t="s">
        <v>824</v>
      </c>
      <c r="C335" s="16" t="s">
        <v>460</v>
      </c>
      <c r="D335" s="16" t="s">
        <v>699</v>
      </c>
      <c r="E335" s="16" t="s">
        <v>829</v>
      </c>
      <c r="F335" s="25">
        <v>218320</v>
      </c>
      <c r="G335" s="26">
        <v>265509.2</v>
      </c>
      <c r="H335" s="26">
        <v>264932</v>
      </c>
      <c r="I335" s="27">
        <f t="shared" si="4"/>
        <v>99.782606403092615</v>
      </c>
    </row>
    <row r="336" spans="1:11" s="15" customFormat="1" ht="25.5" outlineLevel="3">
      <c r="A336" s="16" t="s">
        <v>483</v>
      </c>
      <c r="B336" s="21" t="s">
        <v>687</v>
      </c>
      <c r="C336" s="16" t="s">
        <v>460</v>
      </c>
      <c r="D336" s="16" t="s">
        <v>690</v>
      </c>
      <c r="E336" s="16" t="s">
        <v>785</v>
      </c>
      <c r="F336" s="25">
        <v>17039009.870000001</v>
      </c>
      <c r="G336" s="26">
        <v>17062399.699999999</v>
      </c>
      <c r="H336" s="26">
        <v>16216600.460000001</v>
      </c>
      <c r="I336" s="27">
        <f t="shared" si="4"/>
        <v>95.042905717417938</v>
      </c>
    </row>
    <row r="337" spans="1:9" s="15" customFormat="1" ht="38.25" outlineLevel="4">
      <c r="A337" s="16" t="s">
        <v>484</v>
      </c>
      <c r="B337" s="22" t="s">
        <v>689</v>
      </c>
      <c r="C337" s="16" t="s">
        <v>460</v>
      </c>
      <c r="D337" s="16" t="s">
        <v>688</v>
      </c>
      <c r="E337" s="16" t="s">
        <v>785</v>
      </c>
      <c r="F337" s="25">
        <v>2512537</v>
      </c>
      <c r="G337" s="26">
        <v>2571712.36</v>
      </c>
      <c r="H337" s="26">
        <v>2545276.66</v>
      </c>
      <c r="I337" s="27">
        <f t="shared" si="4"/>
        <v>98.972058445914229</v>
      </c>
    </row>
    <row r="338" spans="1:9" s="15" customFormat="1" ht="38.25" outlineLevel="5">
      <c r="A338" s="16" t="s">
        <v>487</v>
      </c>
      <c r="B338" s="21" t="s">
        <v>952</v>
      </c>
      <c r="C338" s="16" t="s">
        <v>460</v>
      </c>
      <c r="D338" s="16" t="s">
        <v>688</v>
      </c>
      <c r="E338" s="16" t="s">
        <v>827</v>
      </c>
      <c r="F338" s="25">
        <v>2414737</v>
      </c>
      <c r="G338" s="26">
        <v>2452870.36</v>
      </c>
      <c r="H338" s="26">
        <v>2451206.66</v>
      </c>
      <c r="I338" s="27">
        <f t="shared" si="4"/>
        <v>99.932173341602947</v>
      </c>
    </row>
    <row r="339" spans="1:9" s="15" customFormat="1" ht="12.75" outlineLevel="5">
      <c r="A339" s="16" t="s">
        <v>488</v>
      </c>
      <c r="B339" s="21" t="s">
        <v>824</v>
      </c>
      <c r="C339" s="16" t="s">
        <v>460</v>
      </c>
      <c r="D339" s="16" t="s">
        <v>688</v>
      </c>
      <c r="E339" s="16" t="s">
        <v>829</v>
      </c>
      <c r="F339" s="25">
        <v>97800</v>
      </c>
      <c r="G339" s="26">
        <v>118842</v>
      </c>
      <c r="H339" s="26">
        <v>94070</v>
      </c>
      <c r="I339" s="27">
        <f t="shared" ref="I339:I402" si="5">(H339/G339)*100</f>
        <v>79.155517409669983</v>
      </c>
    </row>
    <row r="340" spans="1:9" s="15" customFormat="1" ht="51" outlineLevel="4">
      <c r="A340" s="16" t="s">
        <v>490</v>
      </c>
      <c r="B340" s="22" t="s">
        <v>477</v>
      </c>
      <c r="C340" s="16" t="s">
        <v>460</v>
      </c>
      <c r="D340" s="16" t="s">
        <v>478</v>
      </c>
      <c r="E340" s="16" t="s">
        <v>785</v>
      </c>
      <c r="F340" s="25">
        <v>65793.47</v>
      </c>
      <c r="G340" s="25">
        <v>65793.47</v>
      </c>
      <c r="H340" s="26">
        <v>65792.649999999994</v>
      </c>
      <c r="I340" s="27">
        <f t="shared" si="5"/>
        <v>99.998753675706709</v>
      </c>
    </row>
    <row r="341" spans="1:9" s="15" customFormat="1" ht="38.25" outlineLevel="5">
      <c r="A341" s="16" t="s">
        <v>491</v>
      </c>
      <c r="B341" s="21" t="s">
        <v>952</v>
      </c>
      <c r="C341" s="16" t="s">
        <v>460</v>
      </c>
      <c r="D341" s="16" t="s">
        <v>478</v>
      </c>
      <c r="E341" s="16" t="s">
        <v>827</v>
      </c>
      <c r="F341" s="25">
        <v>65793.47</v>
      </c>
      <c r="G341" s="25">
        <v>65793.47</v>
      </c>
      <c r="H341" s="26">
        <v>65792.649999999994</v>
      </c>
      <c r="I341" s="27">
        <f t="shared" si="5"/>
        <v>99.998753675706709</v>
      </c>
    </row>
    <row r="342" spans="1:9" s="15" customFormat="1" ht="63.75" outlineLevel="4">
      <c r="A342" s="16" t="s">
        <v>492</v>
      </c>
      <c r="B342" s="22" t="s">
        <v>481</v>
      </c>
      <c r="C342" s="16" t="s">
        <v>460</v>
      </c>
      <c r="D342" s="16" t="s">
        <v>482</v>
      </c>
      <c r="E342" s="16" t="s">
        <v>785</v>
      </c>
      <c r="F342" s="25">
        <v>284.25</v>
      </c>
      <c r="G342" s="25">
        <v>284.25</v>
      </c>
      <c r="H342" s="25">
        <v>284.25</v>
      </c>
      <c r="I342" s="27">
        <f t="shared" si="5"/>
        <v>100</v>
      </c>
    </row>
    <row r="343" spans="1:9" s="15" customFormat="1" ht="38.25" outlineLevel="5">
      <c r="A343" s="16" t="s">
        <v>493</v>
      </c>
      <c r="B343" s="21" t="s">
        <v>952</v>
      </c>
      <c r="C343" s="16" t="s">
        <v>460</v>
      </c>
      <c r="D343" s="16" t="s">
        <v>482</v>
      </c>
      <c r="E343" s="16" t="s">
        <v>827</v>
      </c>
      <c r="F343" s="25">
        <v>284.25</v>
      </c>
      <c r="G343" s="25">
        <v>284.25</v>
      </c>
      <c r="H343" s="25">
        <v>284.25</v>
      </c>
      <c r="I343" s="27">
        <f t="shared" si="5"/>
        <v>100</v>
      </c>
    </row>
    <row r="344" spans="1:9" s="15" customFormat="1" ht="38.25" outlineLevel="4">
      <c r="A344" s="16" t="s">
        <v>496</v>
      </c>
      <c r="B344" s="22" t="s">
        <v>485</v>
      </c>
      <c r="C344" s="16" t="s">
        <v>460</v>
      </c>
      <c r="D344" s="16" t="s">
        <v>486</v>
      </c>
      <c r="E344" s="16" t="s">
        <v>785</v>
      </c>
      <c r="F344" s="25">
        <v>67726</v>
      </c>
      <c r="G344" s="26">
        <v>71863.429999999993</v>
      </c>
      <c r="H344" s="26">
        <v>71863.429999999993</v>
      </c>
      <c r="I344" s="27">
        <f t="shared" si="5"/>
        <v>100</v>
      </c>
    </row>
    <row r="345" spans="1:9" s="15" customFormat="1" ht="38.25" outlineLevel="5">
      <c r="A345" s="16" t="s">
        <v>498</v>
      </c>
      <c r="B345" s="21" t="s">
        <v>952</v>
      </c>
      <c r="C345" s="16" t="s">
        <v>460</v>
      </c>
      <c r="D345" s="16" t="s">
        <v>486</v>
      </c>
      <c r="E345" s="16" t="s">
        <v>827</v>
      </c>
      <c r="F345" s="25">
        <v>67726</v>
      </c>
      <c r="G345" s="26">
        <v>71863.429999999993</v>
      </c>
      <c r="H345" s="26">
        <v>71863.429999999993</v>
      </c>
      <c r="I345" s="27">
        <f t="shared" si="5"/>
        <v>100</v>
      </c>
    </row>
    <row r="346" spans="1:9" s="15" customFormat="1" ht="38.25" outlineLevel="4">
      <c r="A346" s="16" t="s">
        <v>499</v>
      </c>
      <c r="B346" s="21" t="s">
        <v>489</v>
      </c>
      <c r="C346" s="16" t="s">
        <v>460</v>
      </c>
      <c r="D346" s="16" t="s">
        <v>691</v>
      </c>
      <c r="E346" s="16" t="s">
        <v>785</v>
      </c>
      <c r="F346" s="25">
        <v>14392669.15</v>
      </c>
      <c r="G346" s="26">
        <v>14352746.189999999</v>
      </c>
      <c r="H346" s="26">
        <v>13533383.470000001</v>
      </c>
      <c r="I346" s="27">
        <f t="shared" si="5"/>
        <v>94.291247757374308</v>
      </c>
    </row>
    <row r="347" spans="1:9" s="15" customFormat="1" ht="38.25" outlineLevel="5">
      <c r="A347" s="16" t="s">
        <v>500</v>
      </c>
      <c r="B347" s="21" t="s">
        <v>952</v>
      </c>
      <c r="C347" s="16" t="s">
        <v>460</v>
      </c>
      <c r="D347" s="16" t="s">
        <v>691</v>
      </c>
      <c r="E347" s="16" t="s">
        <v>827</v>
      </c>
      <c r="F347" s="25">
        <v>12617223</v>
      </c>
      <c r="G347" s="26">
        <v>12540444.140000001</v>
      </c>
      <c r="H347" s="26">
        <v>11915245.32</v>
      </c>
      <c r="I347" s="27">
        <f t="shared" si="5"/>
        <v>95.014540051210659</v>
      </c>
    </row>
    <row r="348" spans="1:9" s="15" customFormat="1" ht="12.75" outlineLevel="5">
      <c r="A348" s="16" t="s">
        <v>501</v>
      </c>
      <c r="B348" s="21" t="s">
        <v>824</v>
      </c>
      <c r="C348" s="16" t="s">
        <v>460</v>
      </c>
      <c r="D348" s="16" t="s">
        <v>691</v>
      </c>
      <c r="E348" s="16" t="s">
        <v>829</v>
      </c>
      <c r="F348" s="25">
        <v>1757046.15</v>
      </c>
      <c r="G348" s="26">
        <v>1793098.22</v>
      </c>
      <c r="H348" s="26">
        <v>1603934.32</v>
      </c>
      <c r="I348" s="27">
        <f t="shared" si="5"/>
        <v>89.450444047621673</v>
      </c>
    </row>
    <row r="349" spans="1:9" s="15" customFormat="1" ht="12.75" outlineLevel="5">
      <c r="A349" s="16" t="s">
        <v>502</v>
      </c>
      <c r="B349" s="21" t="s">
        <v>826</v>
      </c>
      <c r="C349" s="16" t="s">
        <v>460</v>
      </c>
      <c r="D349" s="16" t="s">
        <v>691</v>
      </c>
      <c r="E349" s="16" t="s">
        <v>832</v>
      </c>
      <c r="F349" s="25">
        <v>18400</v>
      </c>
      <c r="G349" s="26">
        <v>19203.830000000002</v>
      </c>
      <c r="H349" s="26">
        <v>14203.83</v>
      </c>
      <c r="I349" s="27">
        <f t="shared" si="5"/>
        <v>73.963527067256891</v>
      </c>
    </row>
    <row r="350" spans="1:9" s="15" customFormat="1" ht="12.75">
      <c r="A350" s="16" t="s">
        <v>503</v>
      </c>
      <c r="B350" s="21" t="s">
        <v>494</v>
      </c>
      <c r="C350" s="16" t="s">
        <v>495</v>
      </c>
      <c r="D350" s="16" t="s">
        <v>785</v>
      </c>
      <c r="E350" s="16" t="s">
        <v>785</v>
      </c>
      <c r="F350" s="25">
        <v>32844195</v>
      </c>
      <c r="G350" s="26">
        <v>32846381.960000001</v>
      </c>
      <c r="H350" s="26">
        <v>32845981.879999999</v>
      </c>
      <c r="I350" s="27">
        <f t="shared" si="5"/>
        <v>99.998781966304577</v>
      </c>
    </row>
    <row r="351" spans="1:9" s="15" customFormat="1" ht="12.75" outlineLevel="1">
      <c r="A351" s="16" t="s">
        <v>504</v>
      </c>
      <c r="B351" s="21" t="s">
        <v>806</v>
      </c>
      <c r="C351" s="16" t="s">
        <v>497</v>
      </c>
      <c r="D351" s="16" t="s">
        <v>785</v>
      </c>
      <c r="E351" s="16" t="s">
        <v>785</v>
      </c>
      <c r="F351" s="25">
        <v>28827262</v>
      </c>
      <c r="G351" s="26">
        <v>28829448.960000001</v>
      </c>
      <c r="H351" s="26">
        <v>28829448.960000001</v>
      </c>
      <c r="I351" s="27">
        <f t="shared" si="5"/>
        <v>100</v>
      </c>
    </row>
    <row r="352" spans="1:9" s="15" customFormat="1" ht="12.75" outlineLevel="2">
      <c r="A352" s="16" t="s">
        <v>505</v>
      </c>
      <c r="B352" s="21" t="s">
        <v>401</v>
      </c>
      <c r="C352" s="16" t="s">
        <v>497</v>
      </c>
      <c r="D352" s="16" t="s">
        <v>903</v>
      </c>
      <c r="E352" s="16" t="s">
        <v>785</v>
      </c>
      <c r="F352" s="25">
        <v>27767262</v>
      </c>
      <c r="G352" s="26">
        <v>27769448.960000001</v>
      </c>
      <c r="H352" s="26">
        <v>27769448.960000001</v>
      </c>
      <c r="I352" s="27">
        <f t="shared" si="5"/>
        <v>100</v>
      </c>
    </row>
    <row r="353" spans="1:12" s="15" customFormat="1" ht="12.75" outlineLevel="3">
      <c r="A353" s="16" t="s">
        <v>508</v>
      </c>
      <c r="B353" s="21" t="s">
        <v>403</v>
      </c>
      <c r="C353" s="16" t="s">
        <v>497</v>
      </c>
      <c r="D353" s="16" t="s">
        <v>911</v>
      </c>
      <c r="E353" s="16" t="s">
        <v>785</v>
      </c>
      <c r="F353" s="25">
        <v>13241569</v>
      </c>
      <c r="G353" s="26">
        <v>13241569</v>
      </c>
      <c r="H353" s="26">
        <v>13241569</v>
      </c>
      <c r="I353" s="27">
        <f t="shared" si="5"/>
        <v>100</v>
      </c>
    </row>
    <row r="354" spans="1:12" s="15" customFormat="1" ht="51" outlineLevel="4">
      <c r="A354" s="16" t="s">
        <v>509</v>
      </c>
      <c r="B354" s="22" t="s">
        <v>405</v>
      </c>
      <c r="C354" s="16" t="s">
        <v>497</v>
      </c>
      <c r="D354" s="16" t="s">
        <v>406</v>
      </c>
      <c r="E354" s="16" t="s">
        <v>785</v>
      </c>
      <c r="F354" s="25">
        <v>585000</v>
      </c>
      <c r="G354" s="26">
        <v>538324.73</v>
      </c>
      <c r="H354" s="26">
        <v>538324.73</v>
      </c>
      <c r="I354" s="27">
        <f t="shared" si="5"/>
        <v>100</v>
      </c>
      <c r="J354" s="29"/>
      <c r="K354" s="29"/>
      <c r="L354" s="29"/>
    </row>
    <row r="355" spans="1:12" s="15" customFormat="1" ht="12.75" outlineLevel="5">
      <c r="A355" s="16" t="s">
        <v>512</v>
      </c>
      <c r="B355" s="21" t="s">
        <v>833</v>
      </c>
      <c r="C355" s="16" t="s">
        <v>497</v>
      </c>
      <c r="D355" s="16" t="s">
        <v>406</v>
      </c>
      <c r="E355" s="16" t="s">
        <v>834</v>
      </c>
      <c r="F355" s="25">
        <v>585000</v>
      </c>
      <c r="G355" s="26">
        <v>538324.73</v>
      </c>
      <c r="H355" s="26">
        <v>538324.73</v>
      </c>
      <c r="I355" s="27">
        <f t="shared" si="5"/>
        <v>100</v>
      </c>
    </row>
    <row r="356" spans="1:12" s="15" customFormat="1" ht="38.25" outlineLevel="4">
      <c r="A356" s="16" t="s">
        <v>513</v>
      </c>
      <c r="B356" s="21" t="s">
        <v>413</v>
      </c>
      <c r="C356" s="16" t="s">
        <v>497</v>
      </c>
      <c r="D356" s="16" t="s">
        <v>910</v>
      </c>
      <c r="E356" s="16" t="s">
        <v>785</v>
      </c>
      <c r="F356" s="25">
        <v>12656569</v>
      </c>
      <c r="G356" s="26">
        <v>12703244.27</v>
      </c>
      <c r="H356" s="26">
        <v>12703244.27</v>
      </c>
      <c r="I356" s="27">
        <f t="shared" si="5"/>
        <v>100</v>
      </c>
    </row>
    <row r="357" spans="1:12" s="15" customFormat="1" ht="12.75" outlineLevel="5">
      <c r="A357" s="16" t="s">
        <v>515</v>
      </c>
      <c r="B357" s="21" t="s">
        <v>833</v>
      </c>
      <c r="C357" s="16" t="s">
        <v>497</v>
      </c>
      <c r="D357" s="16" t="s">
        <v>910</v>
      </c>
      <c r="E357" s="16" t="s">
        <v>834</v>
      </c>
      <c r="F357" s="25">
        <v>12656569</v>
      </c>
      <c r="G357" s="26">
        <v>12703244.27</v>
      </c>
      <c r="H357" s="26">
        <v>12703244.27</v>
      </c>
      <c r="I357" s="27">
        <f t="shared" si="5"/>
        <v>100</v>
      </c>
    </row>
    <row r="358" spans="1:12" s="15" customFormat="1" ht="12.75" outlineLevel="3">
      <c r="A358" s="16" t="s">
        <v>516</v>
      </c>
      <c r="B358" s="21" t="s">
        <v>894</v>
      </c>
      <c r="C358" s="16" t="s">
        <v>497</v>
      </c>
      <c r="D358" s="16" t="s">
        <v>909</v>
      </c>
      <c r="E358" s="16" t="s">
        <v>785</v>
      </c>
      <c r="F358" s="25">
        <v>14281568</v>
      </c>
      <c r="G358" s="26">
        <v>14283754.960000001</v>
      </c>
      <c r="H358" s="26">
        <v>14283754.960000001</v>
      </c>
      <c r="I358" s="27">
        <f t="shared" si="5"/>
        <v>100</v>
      </c>
    </row>
    <row r="359" spans="1:12" s="15" customFormat="1" ht="51" outlineLevel="4">
      <c r="A359" s="16" t="s">
        <v>518</v>
      </c>
      <c r="B359" s="22" t="s">
        <v>506</v>
      </c>
      <c r="C359" s="16" t="s">
        <v>497</v>
      </c>
      <c r="D359" s="16" t="s">
        <v>507</v>
      </c>
      <c r="E359" s="16" t="s">
        <v>785</v>
      </c>
      <c r="F359" s="25">
        <v>340000</v>
      </c>
      <c r="G359" s="26">
        <v>270322.3</v>
      </c>
      <c r="H359" s="26">
        <v>270322.3</v>
      </c>
      <c r="I359" s="27">
        <f t="shared" si="5"/>
        <v>100</v>
      </c>
    </row>
    <row r="360" spans="1:12" s="15" customFormat="1" ht="12.75" outlineLevel="5">
      <c r="A360" s="16" t="s">
        <v>520</v>
      </c>
      <c r="B360" s="21" t="s">
        <v>833</v>
      </c>
      <c r="C360" s="16" t="s">
        <v>497</v>
      </c>
      <c r="D360" s="16" t="s">
        <v>507</v>
      </c>
      <c r="E360" s="16" t="s">
        <v>834</v>
      </c>
      <c r="F360" s="25">
        <v>340000</v>
      </c>
      <c r="G360" s="26">
        <v>270322.3</v>
      </c>
      <c r="H360" s="26">
        <v>270322.3</v>
      </c>
      <c r="I360" s="27">
        <f t="shared" si="5"/>
        <v>100</v>
      </c>
    </row>
    <row r="361" spans="1:12" s="15" customFormat="1" ht="38.25" outlineLevel="4">
      <c r="A361" s="16" t="s">
        <v>521</v>
      </c>
      <c r="B361" s="21" t="s">
        <v>510</v>
      </c>
      <c r="C361" s="16" t="s">
        <v>497</v>
      </c>
      <c r="D361" s="16" t="s">
        <v>511</v>
      </c>
      <c r="E361" s="16" t="s">
        <v>785</v>
      </c>
      <c r="F361" s="25">
        <v>48335</v>
      </c>
      <c r="G361" s="26">
        <v>44962.29</v>
      </c>
      <c r="H361" s="26">
        <v>44962.29</v>
      </c>
      <c r="I361" s="27">
        <f t="shared" si="5"/>
        <v>100</v>
      </c>
    </row>
    <row r="362" spans="1:12" s="15" customFormat="1" ht="12.75" outlineLevel="5">
      <c r="A362" s="16" t="s">
        <v>523</v>
      </c>
      <c r="B362" s="21" t="s">
        <v>833</v>
      </c>
      <c r="C362" s="16" t="s">
        <v>497</v>
      </c>
      <c r="D362" s="16" t="s">
        <v>511</v>
      </c>
      <c r="E362" s="16" t="s">
        <v>834</v>
      </c>
      <c r="F362" s="25">
        <v>48335</v>
      </c>
      <c r="G362" s="26">
        <v>44962.29</v>
      </c>
      <c r="H362" s="26">
        <v>44962.29</v>
      </c>
      <c r="I362" s="27">
        <f t="shared" si="5"/>
        <v>100</v>
      </c>
    </row>
    <row r="363" spans="1:12" s="15" customFormat="1" ht="38.25" outlineLevel="4">
      <c r="A363" s="16" t="s">
        <v>524</v>
      </c>
      <c r="B363" s="21" t="s">
        <v>514</v>
      </c>
      <c r="C363" s="16" t="s">
        <v>497</v>
      </c>
      <c r="D363" s="16" t="s">
        <v>908</v>
      </c>
      <c r="E363" s="16" t="s">
        <v>785</v>
      </c>
      <c r="F363" s="25">
        <v>13893233</v>
      </c>
      <c r="G363" s="26">
        <v>13968470.369999999</v>
      </c>
      <c r="H363" s="26">
        <v>13968470.369999999</v>
      </c>
      <c r="I363" s="27">
        <f t="shared" si="5"/>
        <v>100</v>
      </c>
    </row>
    <row r="364" spans="1:12" s="15" customFormat="1" ht="12.75" outlineLevel="5">
      <c r="A364" s="16" t="s">
        <v>526</v>
      </c>
      <c r="B364" s="21" t="s">
        <v>833</v>
      </c>
      <c r="C364" s="16" t="s">
        <v>497</v>
      </c>
      <c r="D364" s="16" t="s">
        <v>908</v>
      </c>
      <c r="E364" s="16" t="s">
        <v>834</v>
      </c>
      <c r="F364" s="25">
        <v>13893233</v>
      </c>
      <c r="G364" s="26">
        <v>13968470.369999999</v>
      </c>
      <c r="H364" s="26">
        <v>13968470.369999999</v>
      </c>
      <c r="I364" s="27">
        <f t="shared" si="5"/>
        <v>100</v>
      </c>
    </row>
    <row r="365" spans="1:12" s="15" customFormat="1" ht="12.75" outlineLevel="3">
      <c r="A365" s="16" t="s">
        <v>527</v>
      </c>
      <c r="B365" s="21" t="s">
        <v>517</v>
      </c>
      <c r="C365" s="16" t="s">
        <v>497</v>
      </c>
      <c r="D365" s="16" t="s">
        <v>902</v>
      </c>
      <c r="E365" s="16" t="s">
        <v>785</v>
      </c>
      <c r="F365" s="25">
        <v>244125</v>
      </c>
      <c r="G365" s="25">
        <v>244125</v>
      </c>
      <c r="H365" s="25">
        <v>244125</v>
      </c>
      <c r="I365" s="27">
        <f t="shared" si="5"/>
        <v>100</v>
      </c>
    </row>
    <row r="366" spans="1:12" s="15" customFormat="1" ht="51" outlineLevel="4">
      <c r="A366" s="16" t="s">
        <v>529</v>
      </c>
      <c r="B366" s="22" t="s">
        <v>519</v>
      </c>
      <c r="C366" s="16" t="s">
        <v>497</v>
      </c>
      <c r="D366" s="16" t="s">
        <v>907</v>
      </c>
      <c r="E366" s="16" t="s">
        <v>785</v>
      </c>
      <c r="F366" s="25">
        <v>80000</v>
      </c>
      <c r="G366" s="25">
        <v>80000</v>
      </c>
      <c r="H366" s="25">
        <v>80000</v>
      </c>
      <c r="I366" s="27">
        <f t="shared" si="5"/>
        <v>100</v>
      </c>
    </row>
    <row r="367" spans="1:12" s="15" customFormat="1" ht="12.75" outlineLevel="5">
      <c r="A367" s="16" t="s">
        <v>530</v>
      </c>
      <c r="B367" s="21" t="s">
        <v>833</v>
      </c>
      <c r="C367" s="16" t="s">
        <v>497</v>
      </c>
      <c r="D367" s="16" t="s">
        <v>907</v>
      </c>
      <c r="E367" s="16" t="s">
        <v>834</v>
      </c>
      <c r="F367" s="25">
        <v>80000</v>
      </c>
      <c r="G367" s="25">
        <v>80000</v>
      </c>
      <c r="H367" s="25">
        <v>80000</v>
      </c>
      <c r="I367" s="27">
        <f t="shared" si="5"/>
        <v>100</v>
      </c>
    </row>
    <row r="368" spans="1:12" s="15" customFormat="1" ht="38.25" outlineLevel="4">
      <c r="A368" s="16" t="s">
        <v>531</v>
      </c>
      <c r="B368" s="22" t="s">
        <v>522</v>
      </c>
      <c r="C368" s="16" t="s">
        <v>497</v>
      </c>
      <c r="D368" s="16" t="s">
        <v>906</v>
      </c>
      <c r="E368" s="16" t="s">
        <v>785</v>
      </c>
      <c r="F368" s="25">
        <v>115300</v>
      </c>
      <c r="G368" s="25">
        <v>115300</v>
      </c>
      <c r="H368" s="25">
        <v>115300</v>
      </c>
      <c r="I368" s="27">
        <f t="shared" si="5"/>
        <v>100</v>
      </c>
    </row>
    <row r="369" spans="1:9" s="15" customFormat="1" ht="12.75" outlineLevel="5">
      <c r="A369" s="16" t="s">
        <v>532</v>
      </c>
      <c r="B369" s="21" t="s">
        <v>833</v>
      </c>
      <c r="C369" s="16" t="s">
        <v>497</v>
      </c>
      <c r="D369" s="16" t="s">
        <v>906</v>
      </c>
      <c r="E369" s="16" t="s">
        <v>834</v>
      </c>
      <c r="F369" s="25">
        <v>115300</v>
      </c>
      <c r="G369" s="25">
        <v>115300</v>
      </c>
      <c r="H369" s="25">
        <v>115300</v>
      </c>
      <c r="I369" s="27">
        <f t="shared" si="5"/>
        <v>100</v>
      </c>
    </row>
    <row r="370" spans="1:9" s="15" customFormat="1" ht="38.25" outlineLevel="4">
      <c r="A370" s="16" t="s">
        <v>535</v>
      </c>
      <c r="B370" s="22" t="s">
        <v>525</v>
      </c>
      <c r="C370" s="16" t="s">
        <v>497</v>
      </c>
      <c r="D370" s="16" t="s">
        <v>905</v>
      </c>
      <c r="E370" s="16" t="s">
        <v>785</v>
      </c>
      <c r="F370" s="25">
        <v>28825</v>
      </c>
      <c r="G370" s="25">
        <v>28825</v>
      </c>
      <c r="H370" s="25">
        <v>28825</v>
      </c>
      <c r="I370" s="27">
        <f t="shared" si="5"/>
        <v>100</v>
      </c>
    </row>
    <row r="371" spans="1:9" s="15" customFormat="1" ht="12.75" outlineLevel="5">
      <c r="A371" s="16" t="s">
        <v>536</v>
      </c>
      <c r="B371" s="21" t="s">
        <v>833</v>
      </c>
      <c r="C371" s="16" t="s">
        <v>497</v>
      </c>
      <c r="D371" s="16" t="s">
        <v>905</v>
      </c>
      <c r="E371" s="16" t="s">
        <v>834</v>
      </c>
      <c r="F371" s="25">
        <v>28825</v>
      </c>
      <c r="G371" s="25">
        <v>28825</v>
      </c>
      <c r="H371" s="25">
        <v>28825</v>
      </c>
      <c r="I371" s="27">
        <f t="shared" si="5"/>
        <v>100</v>
      </c>
    </row>
    <row r="372" spans="1:9" s="15" customFormat="1" ht="51" outlineLevel="4">
      <c r="A372" s="16" t="s">
        <v>539</v>
      </c>
      <c r="B372" s="22" t="s">
        <v>528</v>
      </c>
      <c r="C372" s="16" t="s">
        <v>497</v>
      </c>
      <c r="D372" s="16" t="s">
        <v>904</v>
      </c>
      <c r="E372" s="16" t="s">
        <v>785</v>
      </c>
      <c r="F372" s="25">
        <v>20000</v>
      </c>
      <c r="G372" s="25">
        <v>20000</v>
      </c>
      <c r="H372" s="25">
        <v>20000</v>
      </c>
      <c r="I372" s="27">
        <f t="shared" si="5"/>
        <v>100</v>
      </c>
    </row>
    <row r="373" spans="1:9" s="15" customFormat="1" ht="12.75" outlineLevel="5">
      <c r="A373" s="16" t="s">
        <v>540</v>
      </c>
      <c r="B373" s="21" t="s">
        <v>833</v>
      </c>
      <c r="C373" s="16" t="s">
        <v>497</v>
      </c>
      <c r="D373" s="16" t="s">
        <v>904</v>
      </c>
      <c r="E373" s="16" t="s">
        <v>834</v>
      </c>
      <c r="F373" s="25">
        <v>20000</v>
      </c>
      <c r="G373" s="25">
        <v>20000</v>
      </c>
      <c r="H373" s="25">
        <v>20000</v>
      </c>
      <c r="I373" s="27">
        <f t="shared" si="5"/>
        <v>100</v>
      </c>
    </row>
    <row r="374" spans="1:9" s="15" customFormat="1" ht="12.75" outlineLevel="2">
      <c r="A374" s="16" t="s">
        <v>542</v>
      </c>
      <c r="B374" s="21" t="s">
        <v>963</v>
      </c>
      <c r="C374" s="16" t="s">
        <v>497</v>
      </c>
      <c r="D374" s="16" t="s">
        <v>896</v>
      </c>
      <c r="E374" s="16" t="s">
        <v>785</v>
      </c>
      <c r="F374" s="25">
        <v>1060000</v>
      </c>
      <c r="G374" s="25">
        <v>1060000</v>
      </c>
      <c r="H374" s="25">
        <v>1060000</v>
      </c>
      <c r="I374" s="27">
        <f t="shared" si="5"/>
        <v>100</v>
      </c>
    </row>
    <row r="375" spans="1:9" s="15" customFormat="1" ht="12.75" outlineLevel="3">
      <c r="A375" s="16" t="s">
        <v>543</v>
      </c>
      <c r="B375" s="21" t="s">
        <v>707</v>
      </c>
      <c r="C375" s="16" t="s">
        <v>497</v>
      </c>
      <c r="D375" s="16" t="s">
        <v>708</v>
      </c>
      <c r="E375" s="16" t="s">
        <v>785</v>
      </c>
      <c r="F375" s="25">
        <v>1060000</v>
      </c>
      <c r="G375" s="25">
        <v>1060000</v>
      </c>
      <c r="H375" s="25">
        <v>1060000</v>
      </c>
      <c r="I375" s="27">
        <f t="shared" si="5"/>
        <v>100</v>
      </c>
    </row>
    <row r="376" spans="1:9" s="15" customFormat="1" ht="38.25" outlineLevel="4">
      <c r="A376" s="16" t="s">
        <v>544</v>
      </c>
      <c r="B376" s="21" t="s">
        <v>533</v>
      </c>
      <c r="C376" s="16" t="s">
        <v>497</v>
      </c>
      <c r="D376" s="16" t="s">
        <v>534</v>
      </c>
      <c r="E376" s="16" t="s">
        <v>785</v>
      </c>
      <c r="F376" s="25">
        <v>100000</v>
      </c>
      <c r="G376" s="25">
        <v>100000</v>
      </c>
      <c r="H376" s="25">
        <v>100000</v>
      </c>
      <c r="I376" s="27">
        <f t="shared" si="5"/>
        <v>100</v>
      </c>
    </row>
    <row r="377" spans="1:9" s="15" customFormat="1" ht="12.75" outlineLevel="5">
      <c r="A377" s="16" t="s">
        <v>546</v>
      </c>
      <c r="B377" s="21" t="s">
        <v>821</v>
      </c>
      <c r="C377" s="16" t="s">
        <v>497</v>
      </c>
      <c r="D377" s="16" t="s">
        <v>534</v>
      </c>
      <c r="E377" s="16" t="s">
        <v>786</v>
      </c>
      <c r="F377" s="25">
        <v>100000</v>
      </c>
      <c r="G377" s="25">
        <v>100000</v>
      </c>
      <c r="H377" s="25">
        <v>100000</v>
      </c>
      <c r="I377" s="27">
        <f t="shared" si="5"/>
        <v>100</v>
      </c>
    </row>
    <row r="378" spans="1:9" s="15" customFormat="1" ht="63.75" outlineLevel="4">
      <c r="A378" s="16" t="s">
        <v>547</v>
      </c>
      <c r="B378" s="22" t="s">
        <v>537</v>
      </c>
      <c r="C378" s="16" t="s">
        <v>497</v>
      </c>
      <c r="D378" s="16" t="s">
        <v>538</v>
      </c>
      <c r="E378" s="16" t="s">
        <v>785</v>
      </c>
      <c r="F378" s="25">
        <v>960000</v>
      </c>
      <c r="G378" s="25">
        <v>960000</v>
      </c>
      <c r="H378" s="25">
        <v>960000</v>
      </c>
      <c r="I378" s="27">
        <f t="shared" si="5"/>
        <v>100</v>
      </c>
    </row>
    <row r="379" spans="1:9" s="15" customFormat="1" ht="12.75" outlineLevel="5">
      <c r="A379" s="16" t="s">
        <v>548</v>
      </c>
      <c r="B379" s="21" t="s">
        <v>821</v>
      </c>
      <c r="C379" s="16" t="s">
        <v>497</v>
      </c>
      <c r="D379" s="16" t="s">
        <v>538</v>
      </c>
      <c r="E379" s="16" t="s">
        <v>786</v>
      </c>
      <c r="F379" s="25">
        <v>960000</v>
      </c>
      <c r="G379" s="25">
        <v>960000</v>
      </c>
      <c r="H379" s="25">
        <v>960000</v>
      </c>
      <c r="I379" s="27">
        <f t="shared" si="5"/>
        <v>100</v>
      </c>
    </row>
    <row r="380" spans="1:9" s="15" customFormat="1" ht="12.75" outlineLevel="1">
      <c r="A380" s="16" t="s">
        <v>550</v>
      </c>
      <c r="B380" s="21" t="s">
        <v>813</v>
      </c>
      <c r="C380" s="16" t="s">
        <v>541</v>
      </c>
      <c r="D380" s="16" t="s">
        <v>785</v>
      </c>
      <c r="E380" s="16" t="s">
        <v>785</v>
      </c>
      <c r="F380" s="25">
        <v>4016933</v>
      </c>
      <c r="G380" s="26">
        <v>4016933</v>
      </c>
      <c r="H380" s="26">
        <v>4016532.92</v>
      </c>
      <c r="I380" s="27">
        <f t="shared" si="5"/>
        <v>99.990040162482174</v>
      </c>
    </row>
    <row r="381" spans="1:9" s="15" customFormat="1" ht="12.75" outlineLevel="2">
      <c r="A381" s="16" t="s">
        <v>551</v>
      </c>
      <c r="B381" s="21" t="s">
        <v>401</v>
      </c>
      <c r="C381" s="16" t="s">
        <v>541</v>
      </c>
      <c r="D381" s="16" t="s">
        <v>903</v>
      </c>
      <c r="E381" s="16" t="s">
        <v>785</v>
      </c>
      <c r="F381" s="25">
        <v>4016933</v>
      </c>
      <c r="G381" s="25">
        <v>4016933</v>
      </c>
      <c r="H381" s="26">
        <v>4016932.92</v>
      </c>
      <c r="I381" s="27">
        <f t="shared" si="5"/>
        <v>99.999998008430808</v>
      </c>
    </row>
    <row r="382" spans="1:9" s="15" customFormat="1" ht="12.75" outlineLevel="3">
      <c r="A382" s="16" t="s">
        <v>552</v>
      </c>
      <c r="B382" s="21" t="s">
        <v>517</v>
      </c>
      <c r="C382" s="16" t="s">
        <v>541</v>
      </c>
      <c r="D382" s="16" t="s">
        <v>902</v>
      </c>
      <c r="E382" s="16" t="s">
        <v>785</v>
      </c>
      <c r="F382" s="25">
        <v>4016933</v>
      </c>
      <c r="G382" s="25">
        <v>4016933</v>
      </c>
      <c r="H382" s="26">
        <v>4016932.92</v>
      </c>
      <c r="I382" s="27">
        <f t="shared" si="5"/>
        <v>99.999998008430808</v>
      </c>
    </row>
    <row r="383" spans="1:9" s="15" customFormat="1" ht="38.25" outlineLevel="4">
      <c r="A383" s="16" t="s">
        <v>555</v>
      </c>
      <c r="B383" s="22" t="s">
        <v>545</v>
      </c>
      <c r="C383" s="16" t="s">
        <v>541</v>
      </c>
      <c r="D383" s="16" t="s">
        <v>901</v>
      </c>
      <c r="E383" s="16" t="s">
        <v>785</v>
      </c>
      <c r="F383" s="25">
        <v>1542800</v>
      </c>
      <c r="G383" s="25">
        <v>1542800</v>
      </c>
      <c r="H383" s="25">
        <v>1542800</v>
      </c>
      <c r="I383" s="27">
        <f t="shared" si="5"/>
        <v>100</v>
      </c>
    </row>
    <row r="384" spans="1:9" s="15" customFormat="1" ht="38.25" outlineLevel="5">
      <c r="A384" s="16" t="s">
        <v>557</v>
      </c>
      <c r="B384" s="21" t="s">
        <v>952</v>
      </c>
      <c r="C384" s="16" t="s">
        <v>541</v>
      </c>
      <c r="D384" s="16" t="s">
        <v>901</v>
      </c>
      <c r="E384" s="16" t="s">
        <v>827</v>
      </c>
      <c r="F384" s="25">
        <v>1424800</v>
      </c>
      <c r="G384" s="26">
        <v>1425981.6</v>
      </c>
      <c r="H384" s="26">
        <v>1425981.6</v>
      </c>
      <c r="I384" s="27">
        <f t="shared" si="5"/>
        <v>100</v>
      </c>
    </row>
    <row r="385" spans="1:9" s="15" customFormat="1" ht="12.75" outlineLevel="5">
      <c r="A385" s="16" t="s">
        <v>558</v>
      </c>
      <c r="B385" s="21" t="s">
        <v>824</v>
      </c>
      <c r="C385" s="16" t="s">
        <v>541</v>
      </c>
      <c r="D385" s="16" t="s">
        <v>901</v>
      </c>
      <c r="E385" s="16" t="s">
        <v>829</v>
      </c>
      <c r="F385" s="25">
        <v>118000</v>
      </c>
      <c r="G385" s="26">
        <v>116818.4</v>
      </c>
      <c r="H385" s="26">
        <v>116818.4</v>
      </c>
      <c r="I385" s="27">
        <f t="shared" si="5"/>
        <v>100</v>
      </c>
    </row>
    <row r="386" spans="1:9" s="15" customFormat="1" ht="38.25" outlineLevel="4">
      <c r="A386" s="16" t="s">
        <v>559</v>
      </c>
      <c r="B386" s="21" t="s">
        <v>549</v>
      </c>
      <c r="C386" s="16" t="s">
        <v>541</v>
      </c>
      <c r="D386" s="16" t="s">
        <v>900</v>
      </c>
      <c r="E386" s="16" t="s">
        <v>785</v>
      </c>
      <c r="F386" s="25">
        <v>2474133</v>
      </c>
      <c r="G386" s="25">
        <v>2474133</v>
      </c>
      <c r="H386" s="26">
        <v>2474132.92</v>
      </c>
      <c r="I386" s="27">
        <f t="shared" si="5"/>
        <v>99.999996766544072</v>
      </c>
    </row>
    <row r="387" spans="1:9" s="15" customFormat="1" ht="38.25" outlineLevel="5">
      <c r="A387" s="16" t="s">
        <v>561</v>
      </c>
      <c r="B387" s="21" t="s">
        <v>952</v>
      </c>
      <c r="C387" s="16" t="s">
        <v>541</v>
      </c>
      <c r="D387" s="16" t="s">
        <v>900</v>
      </c>
      <c r="E387" s="16" t="s">
        <v>827</v>
      </c>
      <c r="F387" s="25">
        <v>2313333</v>
      </c>
      <c r="G387" s="26">
        <v>2310233</v>
      </c>
      <c r="H387" s="26">
        <v>2310232.92</v>
      </c>
      <c r="I387" s="27">
        <f t="shared" si="5"/>
        <v>99.999996537145819</v>
      </c>
    </row>
    <row r="388" spans="1:9" s="15" customFormat="1" ht="12.75" outlineLevel="5">
      <c r="A388" s="16" t="s">
        <v>562</v>
      </c>
      <c r="B388" s="21" t="s">
        <v>824</v>
      </c>
      <c r="C388" s="16" t="s">
        <v>541</v>
      </c>
      <c r="D388" s="16" t="s">
        <v>900</v>
      </c>
      <c r="E388" s="16" t="s">
        <v>829</v>
      </c>
      <c r="F388" s="25">
        <v>160800</v>
      </c>
      <c r="G388" s="26">
        <v>163900</v>
      </c>
      <c r="H388" s="26">
        <v>163900</v>
      </c>
      <c r="I388" s="27">
        <f t="shared" si="5"/>
        <v>100</v>
      </c>
    </row>
    <row r="389" spans="1:9" s="15" customFormat="1" ht="12.75">
      <c r="A389" s="16" t="s">
        <v>565</v>
      </c>
      <c r="B389" s="21" t="s">
        <v>553</v>
      </c>
      <c r="C389" s="16" t="s">
        <v>554</v>
      </c>
      <c r="D389" s="16" t="s">
        <v>785</v>
      </c>
      <c r="E389" s="16" t="s">
        <v>785</v>
      </c>
      <c r="F389" s="25">
        <v>240000</v>
      </c>
      <c r="G389" s="26">
        <v>240000</v>
      </c>
      <c r="H389" s="26">
        <v>240000</v>
      </c>
      <c r="I389" s="27">
        <f t="shared" si="5"/>
        <v>100</v>
      </c>
    </row>
    <row r="390" spans="1:9" s="15" customFormat="1" ht="12.75" outlineLevel="1">
      <c r="A390" s="16" t="s">
        <v>567</v>
      </c>
      <c r="B390" s="21" t="s">
        <v>798</v>
      </c>
      <c r="C390" s="16" t="s">
        <v>556</v>
      </c>
      <c r="D390" s="16" t="s">
        <v>785</v>
      </c>
      <c r="E390" s="16" t="s">
        <v>785</v>
      </c>
      <c r="F390" s="25">
        <v>240000</v>
      </c>
      <c r="G390" s="26">
        <v>240000</v>
      </c>
      <c r="H390" s="26">
        <v>240000</v>
      </c>
      <c r="I390" s="27">
        <f t="shared" si="5"/>
        <v>100</v>
      </c>
    </row>
    <row r="391" spans="1:9" s="15" customFormat="1" ht="12.75" outlineLevel="2">
      <c r="A391" s="16" t="s">
        <v>568</v>
      </c>
      <c r="B391" s="21" t="s">
        <v>768</v>
      </c>
      <c r="C391" s="16" t="s">
        <v>556</v>
      </c>
      <c r="D391" s="16" t="s">
        <v>819</v>
      </c>
      <c r="E391" s="16" t="s">
        <v>785</v>
      </c>
      <c r="F391" s="25">
        <v>240000</v>
      </c>
      <c r="G391" s="26">
        <v>240000</v>
      </c>
      <c r="H391" s="26">
        <v>240000</v>
      </c>
      <c r="I391" s="27">
        <f t="shared" si="5"/>
        <v>100</v>
      </c>
    </row>
    <row r="392" spans="1:9" s="15" customFormat="1" ht="12.75" outlineLevel="3">
      <c r="A392" s="16" t="s">
        <v>569</v>
      </c>
      <c r="B392" s="21" t="s">
        <v>776</v>
      </c>
      <c r="C392" s="16" t="s">
        <v>556</v>
      </c>
      <c r="D392" s="16" t="s">
        <v>775</v>
      </c>
      <c r="E392" s="16" t="s">
        <v>785</v>
      </c>
      <c r="F392" s="25">
        <v>240000</v>
      </c>
      <c r="G392" s="26">
        <v>240000</v>
      </c>
      <c r="H392" s="26">
        <v>240000</v>
      </c>
      <c r="I392" s="27">
        <f t="shared" si="5"/>
        <v>100</v>
      </c>
    </row>
    <row r="393" spans="1:9" s="15" customFormat="1" ht="38.25" outlineLevel="4">
      <c r="A393" s="16" t="s">
        <v>571</v>
      </c>
      <c r="B393" s="22" t="s">
        <v>560</v>
      </c>
      <c r="C393" s="16" t="s">
        <v>556</v>
      </c>
      <c r="D393" s="16" t="s">
        <v>777</v>
      </c>
      <c r="E393" s="16" t="s">
        <v>785</v>
      </c>
      <c r="F393" s="25">
        <v>240000</v>
      </c>
      <c r="G393" s="26">
        <v>240000</v>
      </c>
      <c r="H393" s="26">
        <v>240000</v>
      </c>
      <c r="I393" s="27">
        <f t="shared" si="5"/>
        <v>100</v>
      </c>
    </row>
    <row r="394" spans="1:9" s="15" customFormat="1" ht="12.75" outlineLevel="5">
      <c r="A394" s="16" t="s">
        <v>572</v>
      </c>
      <c r="B394" s="21" t="s">
        <v>821</v>
      </c>
      <c r="C394" s="16" t="s">
        <v>556</v>
      </c>
      <c r="D394" s="16" t="s">
        <v>777</v>
      </c>
      <c r="E394" s="16" t="s">
        <v>786</v>
      </c>
      <c r="F394" s="25">
        <v>240000</v>
      </c>
      <c r="G394" s="26">
        <v>240000</v>
      </c>
      <c r="H394" s="26">
        <v>240000</v>
      </c>
      <c r="I394" s="27">
        <f t="shared" si="5"/>
        <v>100</v>
      </c>
    </row>
    <row r="395" spans="1:9" s="15" customFormat="1" ht="12.75">
      <c r="A395" s="16" t="s">
        <v>574</v>
      </c>
      <c r="B395" s="21" t="s">
        <v>563</v>
      </c>
      <c r="C395" s="16" t="s">
        <v>564</v>
      </c>
      <c r="D395" s="16" t="s">
        <v>785</v>
      </c>
      <c r="E395" s="16" t="s">
        <v>785</v>
      </c>
      <c r="F395" s="25">
        <v>122611352.66</v>
      </c>
      <c r="G395" s="26">
        <v>123316777.68000001</v>
      </c>
      <c r="H395" s="26">
        <v>114931926.84</v>
      </c>
      <c r="I395" s="27">
        <f t="shared" si="5"/>
        <v>93.200559568821845</v>
      </c>
    </row>
    <row r="396" spans="1:9" s="15" customFormat="1" ht="12.75" outlineLevel="1">
      <c r="A396" s="16" t="s">
        <v>576</v>
      </c>
      <c r="B396" s="21" t="s">
        <v>815</v>
      </c>
      <c r="C396" s="16" t="s">
        <v>566</v>
      </c>
      <c r="D396" s="16" t="s">
        <v>785</v>
      </c>
      <c r="E396" s="16" t="s">
        <v>785</v>
      </c>
      <c r="F396" s="25">
        <v>325400</v>
      </c>
      <c r="G396" s="26">
        <v>325400</v>
      </c>
      <c r="H396" s="26">
        <v>325357.28999999998</v>
      </c>
      <c r="I396" s="27">
        <f t="shared" si="5"/>
        <v>99.986874615857403</v>
      </c>
    </row>
    <row r="397" spans="1:9" s="15" customFormat="1" ht="12.75" outlineLevel="2">
      <c r="A397" s="16" t="s">
        <v>578</v>
      </c>
      <c r="B397" s="21" t="s">
        <v>963</v>
      </c>
      <c r="C397" s="16" t="s">
        <v>566</v>
      </c>
      <c r="D397" s="16" t="s">
        <v>896</v>
      </c>
      <c r="E397" s="16" t="s">
        <v>785</v>
      </c>
      <c r="F397" s="25">
        <v>325400</v>
      </c>
      <c r="G397" s="26">
        <v>325400</v>
      </c>
      <c r="H397" s="26">
        <v>325357.28999999998</v>
      </c>
      <c r="I397" s="27">
        <f t="shared" si="5"/>
        <v>99.986874615857403</v>
      </c>
    </row>
    <row r="398" spans="1:9" s="15" customFormat="1" ht="12.75" outlineLevel="3">
      <c r="A398" s="16" t="s">
        <v>580</v>
      </c>
      <c r="B398" s="21" t="s">
        <v>895</v>
      </c>
      <c r="C398" s="16" t="s">
        <v>566</v>
      </c>
      <c r="D398" s="16" t="s">
        <v>897</v>
      </c>
      <c r="E398" s="16" t="s">
        <v>785</v>
      </c>
      <c r="F398" s="25">
        <v>325400</v>
      </c>
      <c r="G398" s="26">
        <v>325400</v>
      </c>
      <c r="H398" s="26">
        <v>325357.28999999998</v>
      </c>
      <c r="I398" s="27">
        <f t="shared" si="5"/>
        <v>99.986874615857403</v>
      </c>
    </row>
    <row r="399" spans="1:9" s="15" customFormat="1" ht="38.25" outlineLevel="4">
      <c r="A399" s="16" t="s">
        <v>581</v>
      </c>
      <c r="B399" s="21" t="s">
        <v>570</v>
      </c>
      <c r="C399" s="16" t="s">
        <v>566</v>
      </c>
      <c r="D399" s="16" t="s">
        <v>898</v>
      </c>
      <c r="E399" s="16" t="s">
        <v>785</v>
      </c>
      <c r="F399" s="25">
        <v>325400</v>
      </c>
      <c r="G399" s="26">
        <v>325400</v>
      </c>
      <c r="H399" s="26">
        <v>325357.28999999998</v>
      </c>
      <c r="I399" s="27">
        <f t="shared" si="5"/>
        <v>99.986874615857403</v>
      </c>
    </row>
    <row r="400" spans="1:9" s="15" customFormat="1" ht="12.75" outlineLevel="5">
      <c r="A400" s="16" t="s">
        <v>582</v>
      </c>
      <c r="B400" s="21" t="s">
        <v>825</v>
      </c>
      <c r="C400" s="16" t="s">
        <v>566</v>
      </c>
      <c r="D400" s="16" t="s">
        <v>898</v>
      </c>
      <c r="E400" s="16" t="s">
        <v>831</v>
      </c>
      <c r="F400" s="25">
        <v>325400</v>
      </c>
      <c r="G400" s="26">
        <v>325400</v>
      </c>
      <c r="H400" s="26">
        <v>325357.28999999998</v>
      </c>
      <c r="I400" s="27">
        <f t="shared" si="5"/>
        <v>99.986874615857403</v>
      </c>
    </row>
    <row r="401" spans="1:9" s="15" customFormat="1" ht="12.75" outlineLevel="1">
      <c r="A401" s="16" t="s">
        <v>583</v>
      </c>
      <c r="B401" s="21" t="s">
        <v>816</v>
      </c>
      <c r="C401" s="16" t="s">
        <v>573</v>
      </c>
      <c r="D401" s="16" t="s">
        <v>785</v>
      </c>
      <c r="E401" s="16" t="s">
        <v>785</v>
      </c>
      <c r="F401" s="25">
        <v>30356300</v>
      </c>
      <c r="G401" s="26">
        <v>33557765.600000001</v>
      </c>
      <c r="H401" s="26">
        <v>33557765.600000001</v>
      </c>
      <c r="I401" s="27">
        <f t="shared" si="5"/>
        <v>100</v>
      </c>
    </row>
    <row r="402" spans="1:9" s="15" customFormat="1" ht="12.75" outlineLevel="2">
      <c r="A402" s="16" t="s">
        <v>585</v>
      </c>
      <c r="B402" s="21" t="s">
        <v>575</v>
      </c>
      <c r="C402" s="16" t="s">
        <v>573</v>
      </c>
      <c r="D402" s="16" t="s">
        <v>838</v>
      </c>
      <c r="E402" s="16" t="s">
        <v>785</v>
      </c>
      <c r="F402" s="25">
        <v>30306300</v>
      </c>
      <c r="G402" s="26">
        <v>33507765.600000001</v>
      </c>
      <c r="H402" s="26">
        <v>33507765.600000001</v>
      </c>
      <c r="I402" s="27">
        <f t="shared" si="5"/>
        <v>100</v>
      </c>
    </row>
    <row r="403" spans="1:9" s="15" customFormat="1" ht="12.75" outlineLevel="3">
      <c r="A403" s="16" t="s">
        <v>586</v>
      </c>
      <c r="B403" s="21" t="s">
        <v>577</v>
      </c>
      <c r="C403" s="16" t="s">
        <v>573</v>
      </c>
      <c r="D403" s="16" t="s">
        <v>823</v>
      </c>
      <c r="E403" s="16" t="s">
        <v>785</v>
      </c>
      <c r="F403" s="25">
        <v>30306300</v>
      </c>
      <c r="G403" s="26">
        <v>33507765.600000001</v>
      </c>
      <c r="H403" s="26">
        <v>33507765.600000001</v>
      </c>
      <c r="I403" s="27">
        <f t="shared" ref="I403:I466" si="6">(H403/G403)*100</f>
        <v>100</v>
      </c>
    </row>
    <row r="404" spans="1:9" s="15" customFormat="1" ht="51" outlineLevel="4">
      <c r="A404" s="16" t="s">
        <v>588</v>
      </c>
      <c r="B404" s="22" t="s">
        <v>579</v>
      </c>
      <c r="C404" s="16" t="s">
        <v>573</v>
      </c>
      <c r="D404" s="16" t="s">
        <v>822</v>
      </c>
      <c r="E404" s="16" t="s">
        <v>785</v>
      </c>
      <c r="F404" s="25">
        <v>30306300</v>
      </c>
      <c r="G404" s="26">
        <v>33507765.600000001</v>
      </c>
      <c r="H404" s="26">
        <v>33507765.600000001</v>
      </c>
      <c r="I404" s="27">
        <f t="shared" si="6"/>
        <v>100</v>
      </c>
    </row>
    <row r="405" spans="1:9" s="15" customFormat="1" ht="12.75" outlineLevel="5">
      <c r="A405" s="16" t="s">
        <v>589</v>
      </c>
      <c r="B405" s="21" t="s">
        <v>833</v>
      </c>
      <c r="C405" s="16" t="s">
        <v>573</v>
      </c>
      <c r="D405" s="16" t="s">
        <v>822</v>
      </c>
      <c r="E405" s="16" t="s">
        <v>834</v>
      </c>
      <c r="F405" s="25">
        <v>30306300</v>
      </c>
      <c r="G405" s="26">
        <v>33507765.600000001</v>
      </c>
      <c r="H405" s="26">
        <v>33507765.600000001</v>
      </c>
      <c r="I405" s="27">
        <f t="shared" si="6"/>
        <v>100</v>
      </c>
    </row>
    <row r="406" spans="1:9" s="15" customFormat="1" ht="12.75" outlineLevel="2">
      <c r="A406" s="16" t="s">
        <v>590</v>
      </c>
      <c r="B406" s="21" t="s">
        <v>963</v>
      </c>
      <c r="C406" s="16" t="s">
        <v>573</v>
      </c>
      <c r="D406" s="16" t="s">
        <v>896</v>
      </c>
      <c r="E406" s="16" t="s">
        <v>785</v>
      </c>
      <c r="F406" s="25">
        <v>50000</v>
      </c>
      <c r="G406" s="25">
        <v>50000</v>
      </c>
      <c r="H406" s="25">
        <v>50000</v>
      </c>
      <c r="I406" s="27">
        <f t="shared" si="6"/>
        <v>100</v>
      </c>
    </row>
    <row r="407" spans="1:9" s="15" customFormat="1" ht="12.75" outlineLevel="3">
      <c r="A407" s="16" t="s">
        <v>592</v>
      </c>
      <c r="B407" s="21" t="s">
        <v>895</v>
      </c>
      <c r="C407" s="16" t="s">
        <v>573</v>
      </c>
      <c r="D407" s="16" t="s">
        <v>897</v>
      </c>
      <c r="E407" s="16" t="s">
        <v>785</v>
      </c>
      <c r="F407" s="25">
        <v>50000</v>
      </c>
      <c r="G407" s="25">
        <v>50000</v>
      </c>
      <c r="H407" s="25">
        <v>50000</v>
      </c>
      <c r="I407" s="27">
        <f t="shared" si="6"/>
        <v>100</v>
      </c>
    </row>
    <row r="408" spans="1:9" s="15" customFormat="1" ht="38.25" outlineLevel="4">
      <c r="A408" s="16" t="s">
        <v>593</v>
      </c>
      <c r="B408" s="21" t="s">
        <v>584</v>
      </c>
      <c r="C408" s="16" t="s">
        <v>573</v>
      </c>
      <c r="D408" s="16" t="s">
        <v>783</v>
      </c>
      <c r="E408" s="16" t="s">
        <v>785</v>
      </c>
      <c r="F408" s="25">
        <v>50000</v>
      </c>
      <c r="G408" s="25">
        <v>50000</v>
      </c>
      <c r="H408" s="25">
        <v>50000</v>
      </c>
      <c r="I408" s="27">
        <f t="shared" si="6"/>
        <v>100</v>
      </c>
    </row>
    <row r="409" spans="1:9" s="15" customFormat="1" ht="12.75" outlineLevel="5">
      <c r="A409" s="16" t="s">
        <v>594</v>
      </c>
      <c r="B409" s="21" t="s">
        <v>833</v>
      </c>
      <c r="C409" s="16" t="s">
        <v>573</v>
      </c>
      <c r="D409" s="16" t="s">
        <v>783</v>
      </c>
      <c r="E409" s="16" t="s">
        <v>834</v>
      </c>
      <c r="F409" s="25">
        <v>50000</v>
      </c>
      <c r="G409" s="25">
        <v>50000</v>
      </c>
      <c r="H409" s="25">
        <v>50000</v>
      </c>
      <c r="I409" s="27">
        <f t="shared" si="6"/>
        <v>100</v>
      </c>
    </row>
    <row r="410" spans="1:9" s="15" customFormat="1" ht="12.75" outlineLevel="1">
      <c r="A410" s="16" t="s">
        <v>595</v>
      </c>
      <c r="B410" s="21" t="s">
        <v>799</v>
      </c>
      <c r="C410" s="16" t="s">
        <v>587</v>
      </c>
      <c r="D410" s="16" t="s">
        <v>785</v>
      </c>
      <c r="E410" s="16" t="s">
        <v>785</v>
      </c>
      <c r="F410" s="25">
        <v>83505652.659999996</v>
      </c>
      <c r="G410" s="26">
        <v>80847512.079999998</v>
      </c>
      <c r="H410" s="26">
        <v>74147170.569999993</v>
      </c>
      <c r="I410" s="27">
        <f t="shared" si="6"/>
        <v>91.712371429104834</v>
      </c>
    </row>
    <row r="411" spans="1:9" s="15" customFormat="1" ht="12.75" outlineLevel="2">
      <c r="A411" s="16" t="s">
        <v>596</v>
      </c>
      <c r="B411" s="21" t="s">
        <v>916</v>
      </c>
      <c r="C411" s="16" t="s">
        <v>587</v>
      </c>
      <c r="D411" s="16" t="s">
        <v>918</v>
      </c>
      <c r="E411" s="16" t="s">
        <v>785</v>
      </c>
      <c r="F411" s="25">
        <v>9004600</v>
      </c>
      <c r="G411" s="25">
        <v>9004600</v>
      </c>
      <c r="H411" s="26">
        <v>7598692</v>
      </c>
      <c r="I411" s="27">
        <f t="shared" si="6"/>
        <v>84.386780090176131</v>
      </c>
    </row>
    <row r="412" spans="1:9" s="15" customFormat="1" ht="12.75" outlineLevel="3">
      <c r="A412" s="16" t="s">
        <v>597</v>
      </c>
      <c r="B412" s="21" t="s">
        <v>917</v>
      </c>
      <c r="C412" s="16" t="s">
        <v>587</v>
      </c>
      <c r="D412" s="16" t="s">
        <v>919</v>
      </c>
      <c r="E412" s="16" t="s">
        <v>785</v>
      </c>
      <c r="F412" s="25">
        <v>9004600</v>
      </c>
      <c r="G412" s="25">
        <v>9004600</v>
      </c>
      <c r="H412" s="26">
        <v>7598692</v>
      </c>
      <c r="I412" s="27">
        <f t="shared" si="6"/>
        <v>84.386780090176131</v>
      </c>
    </row>
    <row r="413" spans="1:9" s="15" customFormat="1" ht="51" outlineLevel="4">
      <c r="A413" s="16" t="s">
        <v>598</v>
      </c>
      <c r="B413" s="22" t="s">
        <v>591</v>
      </c>
      <c r="C413" s="16" t="s">
        <v>587</v>
      </c>
      <c r="D413" s="16" t="s">
        <v>692</v>
      </c>
      <c r="E413" s="16" t="s">
        <v>785</v>
      </c>
      <c r="F413" s="25">
        <v>9004600</v>
      </c>
      <c r="G413" s="25">
        <v>9004600</v>
      </c>
      <c r="H413" s="26">
        <v>7598692</v>
      </c>
      <c r="I413" s="27">
        <f t="shared" si="6"/>
        <v>84.386780090176131</v>
      </c>
    </row>
    <row r="414" spans="1:9" s="15" customFormat="1" ht="12.75" outlineLevel="5">
      <c r="A414" s="16" t="s">
        <v>599</v>
      </c>
      <c r="B414" s="21" t="s">
        <v>824</v>
      </c>
      <c r="C414" s="16" t="s">
        <v>587</v>
      </c>
      <c r="D414" s="16" t="s">
        <v>692</v>
      </c>
      <c r="E414" s="16" t="s">
        <v>829</v>
      </c>
      <c r="F414" s="25">
        <v>5858200</v>
      </c>
      <c r="G414" s="25">
        <v>5858200</v>
      </c>
      <c r="H414" s="26">
        <v>4896101</v>
      </c>
      <c r="I414" s="27">
        <f t="shared" si="6"/>
        <v>83.576883684408173</v>
      </c>
    </row>
    <row r="415" spans="1:9" s="15" customFormat="1" ht="12.75" outlineLevel="5">
      <c r="A415" s="16" t="s">
        <v>600</v>
      </c>
      <c r="B415" s="21" t="s">
        <v>833</v>
      </c>
      <c r="C415" s="16" t="s">
        <v>587</v>
      </c>
      <c r="D415" s="16" t="s">
        <v>692</v>
      </c>
      <c r="E415" s="16" t="s">
        <v>834</v>
      </c>
      <c r="F415" s="25">
        <v>3146400</v>
      </c>
      <c r="G415" s="26">
        <v>3146400</v>
      </c>
      <c r="H415" s="26">
        <v>2702591</v>
      </c>
      <c r="I415" s="27">
        <f t="shared" si="6"/>
        <v>85.894705059750834</v>
      </c>
    </row>
    <row r="416" spans="1:9" s="15" customFormat="1" ht="12.75" outlineLevel="2">
      <c r="A416" s="16" t="s">
        <v>601</v>
      </c>
      <c r="B416" s="21" t="s">
        <v>575</v>
      </c>
      <c r="C416" s="16" t="s">
        <v>587</v>
      </c>
      <c r="D416" s="16" t="s">
        <v>838</v>
      </c>
      <c r="E416" s="16" t="s">
        <v>785</v>
      </c>
      <c r="F416" s="25">
        <v>72643090.180000007</v>
      </c>
      <c r="G416" s="26">
        <v>70492979.680000007</v>
      </c>
      <c r="H416" s="26">
        <v>65612880.539999999</v>
      </c>
      <c r="I416" s="27">
        <f t="shared" si="6"/>
        <v>93.07718419315934</v>
      </c>
    </row>
    <row r="417" spans="1:12" s="15" customFormat="1" ht="25.5" outlineLevel="3">
      <c r="A417" s="16" t="s">
        <v>602</v>
      </c>
      <c r="B417" s="21" t="s">
        <v>839</v>
      </c>
      <c r="C417" s="16" t="s">
        <v>587</v>
      </c>
      <c r="D417" s="16" t="s">
        <v>840</v>
      </c>
      <c r="E417" s="16" t="s">
        <v>785</v>
      </c>
      <c r="F417" s="25">
        <v>7808727.6799999997</v>
      </c>
      <c r="G417" s="26">
        <v>7911470.1799999997</v>
      </c>
      <c r="H417" s="26">
        <v>7816963.8099999996</v>
      </c>
      <c r="I417" s="27">
        <f t="shared" si="6"/>
        <v>98.805451226512744</v>
      </c>
      <c r="J417" s="29"/>
      <c r="K417" s="29"/>
      <c r="L417" s="29"/>
    </row>
    <row r="418" spans="1:12" s="15" customFormat="1" ht="76.5" outlineLevel="4">
      <c r="A418" s="16" t="s">
        <v>603</v>
      </c>
      <c r="B418" s="22" t="s">
        <v>856</v>
      </c>
      <c r="C418" s="16" t="s">
        <v>587</v>
      </c>
      <c r="D418" s="16" t="s">
        <v>842</v>
      </c>
      <c r="E418" s="16" t="s">
        <v>785</v>
      </c>
      <c r="F418" s="25">
        <v>766100</v>
      </c>
      <c r="G418" s="25">
        <v>766100</v>
      </c>
      <c r="H418" s="26">
        <v>726411.25</v>
      </c>
      <c r="I418" s="27">
        <f t="shared" si="6"/>
        <v>94.819377365879134</v>
      </c>
      <c r="J418" s="29"/>
      <c r="K418" s="29"/>
      <c r="L418" s="29"/>
    </row>
    <row r="419" spans="1:12" s="15" customFormat="1" ht="12.75" outlineLevel="5">
      <c r="A419" s="16" t="s">
        <v>604</v>
      </c>
      <c r="B419" s="21" t="s">
        <v>824</v>
      </c>
      <c r="C419" s="16" t="s">
        <v>587</v>
      </c>
      <c r="D419" s="16" t="s">
        <v>842</v>
      </c>
      <c r="E419" s="16" t="s">
        <v>829</v>
      </c>
      <c r="F419" s="25">
        <v>14076</v>
      </c>
      <c r="G419" s="25">
        <v>14076</v>
      </c>
      <c r="H419" s="26">
        <v>10246.25</v>
      </c>
      <c r="I419" s="27">
        <f t="shared" si="6"/>
        <v>72.792341574310882</v>
      </c>
    </row>
    <row r="420" spans="1:12" s="15" customFormat="1" ht="12.75" outlineLevel="5">
      <c r="A420" s="16" t="s">
        <v>605</v>
      </c>
      <c r="B420" s="21" t="s">
        <v>825</v>
      </c>
      <c r="C420" s="16" t="s">
        <v>587</v>
      </c>
      <c r="D420" s="16" t="s">
        <v>842</v>
      </c>
      <c r="E420" s="16" t="s">
        <v>831</v>
      </c>
      <c r="F420" s="25">
        <v>752024</v>
      </c>
      <c r="G420" s="25">
        <v>752024</v>
      </c>
      <c r="H420" s="26">
        <v>716165</v>
      </c>
      <c r="I420" s="27">
        <f t="shared" si="6"/>
        <v>95.231668138250896</v>
      </c>
    </row>
    <row r="421" spans="1:12" s="15" customFormat="1" ht="76.5" outlineLevel="4">
      <c r="A421" s="16" t="s">
        <v>607</v>
      </c>
      <c r="B421" s="22" t="s">
        <v>857</v>
      </c>
      <c r="C421" s="16" t="s">
        <v>587</v>
      </c>
      <c r="D421" s="16" t="s">
        <v>845</v>
      </c>
      <c r="E421" s="16" t="s">
        <v>785</v>
      </c>
      <c r="F421" s="25">
        <v>3266800</v>
      </c>
      <c r="G421" s="26">
        <v>3315635</v>
      </c>
      <c r="H421" s="26">
        <v>3314859.74</v>
      </c>
      <c r="I421" s="27">
        <f t="shared" si="6"/>
        <v>99.976618053555356</v>
      </c>
    </row>
    <row r="422" spans="1:12" s="15" customFormat="1" ht="12.75" outlineLevel="5">
      <c r="A422" s="16" t="s">
        <v>608</v>
      </c>
      <c r="B422" s="21" t="s">
        <v>824</v>
      </c>
      <c r="C422" s="16" t="s">
        <v>587</v>
      </c>
      <c r="D422" s="16" t="s">
        <v>845</v>
      </c>
      <c r="E422" s="16" t="s">
        <v>829</v>
      </c>
      <c r="F422" s="25">
        <v>52986</v>
      </c>
      <c r="G422" s="26">
        <v>49759</v>
      </c>
      <c r="H422" s="26">
        <v>49207.38</v>
      </c>
      <c r="I422" s="27">
        <f t="shared" si="6"/>
        <v>98.891416628147667</v>
      </c>
    </row>
    <row r="423" spans="1:12" s="15" customFormat="1" ht="12.75" outlineLevel="5">
      <c r="A423" s="16" t="s">
        <v>609</v>
      </c>
      <c r="B423" s="21" t="s">
        <v>825</v>
      </c>
      <c r="C423" s="16" t="s">
        <v>587</v>
      </c>
      <c r="D423" s="16" t="s">
        <v>845</v>
      </c>
      <c r="E423" s="16" t="s">
        <v>831</v>
      </c>
      <c r="F423" s="25">
        <v>3213814</v>
      </c>
      <c r="G423" s="26">
        <v>3265876</v>
      </c>
      <c r="H423" s="26">
        <v>3265652.36</v>
      </c>
      <c r="I423" s="27">
        <f t="shared" si="6"/>
        <v>99.993152220108783</v>
      </c>
    </row>
    <row r="424" spans="1:12" s="15" customFormat="1" ht="153" outlineLevel="4">
      <c r="A424" s="16" t="s">
        <v>611</v>
      </c>
      <c r="B424" s="22" t="s">
        <v>858</v>
      </c>
      <c r="C424" s="16" t="s">
        <v>587</v>
      </c>
      <c r="D424" s="16" t="s">
        <v>846</v>
      </c>
      <c r="E424" s="16" t="s">
        <v>785</v>
      </c>
      <c r="F424" s="25">
        <v>33800</v>
      </c>
      <c r="G424" s="25">
        <v>33800</v>
      </c>
      <c r="H424" s="26">
        <v>23149.599999999999</v>
      </c>
      <c r="I424" s="27">
        <f t="shared" si="6"/>
        <v>68.489940828402368</v>
      </c>
    </row>
    <row r="425" spans="1:12" s="15" customFormat="1" ht="12.75" outlineLevel="5">
      <c r="A425" s="16" t="s">
        <v>612</v>
      </c>
      <c r="B425" s="21" t="s">
        <v>824</v>
      </c>
      <c r="C425" s="16" t="s">
        <v>587</v>
      </c>
      <c r="D425" s="16" t="s">
        <v>846</v>
      </c>
      <c r="E425" s="16" t="s">
        <v>829</v>
      </c>
      <c r="F425" s="25">
        <v>795</v>
      </c>
      <c r="G425" s="26">
        <v>762.05</v>
      </c>
      <c r="H425" s="26">
        <v>402.65</v>
      </c>
      <c r="I425" s="27">
        <f t="shared" si="6"/>
        <v>52.83774030575421</v>
      </c>
    </row>
    <row r="426" spans="1:12" s="15" customFormat="1" ht="12.75" outlineLevel="5">
      <c r="A426" s="16" t="s">
        <v>613</v>
      </c>
      <c r="B426" s="21" t="s">
        <v>825</v>
      </c>
      <c r="C426" s="16" t="s">
        <v>587</v>
      </c>
      <c r="D426" s="16" t="s">
        <v>846</v>
      </c>
      <c r="E426" s="16" t="s">
        <v>831</v>
      </c>
      <c r="F426" s="25">
        <v>33005</v>
      </c>
      <c r="G426" s="26">
        <v>33037.949999999997</v>
      </c>
      <c r="H426" s="26">
        <v>22746.95</v>
      </c>
      <c r="I426" s="27">
        <f t="shared" si="6"/>
        <v>68.850972896320755</v>
      </c>
    </row>
    <row r="427" spans="1:12" s="15" customFormat="1" ht="76.5" outlineLevel="4">
      <c r="A427" s="16" t="s">
        <v>615</v>
      </c>
      <c r="B427" s="22" t="s">
        <v>606</v>
      </c>
      <c r="C427" s="16" t="s">
        <v>587</v>
      </c>
      <c r="D427" s="16" t="s">
        <v>847</v>
      </c>
      <c r="E427" s="16" t="s">
        <v>785</v>
      </c>
      <c r="F427" s="25">
        <v>213500</v>
      </c>
      <c r="G427" s="26">
        <v>213312</v>
      </c>
      <c r="H427" s="26">
        <v>213079.38</v>
      </c>
      <c r="I427" s="27">
        <f t="shared" si="6"/>
        <v>99.89094846984699</v>
      </c>
    </row>
    <row r="428" spans="1:12" s="15" customFormat="1" ht="12.75" outlineLevel="5">
      <c r="A428" s="16" t="s">
        <v>616</v>
      </c>
      <c r="B428" s="21" t="s">
        <v>824</v>
      </c>
      <c r="C428" s="16" t="s">
        <v>587</v>
      </c>
      <c r="D428" s="16" t="s">
        <v>847</v>
      </c>
      <c r="E428" s="16" t="s">
        <v>829</v>
      </c>
      <c r="F428" s="25">
        <v>2300</v>
      </c>
      <c r="G428" s="26">
        <v>2112</v>
      </c>
      <c r="H428" s="26">
        <v>2109.6799999999998</v>
      </c>
      <c r="I428" s="27">
        <f t="shared" si="6"/>
        <v>99.890151515151501</v>
      </c>
    </row>
    <row r="429" spans="1:12" s="15" customFormat="1" ht="12.75" outlineLevel="5">
      <c r="A429" s="16" t="s">
        <v>617</v>
      </c>
      <c r="B429" s="21" t="s">
        <v>825</v>
      </c>
      <c r="C429" s="16" t="s">
        <v>587</v>
      </c>
      <c r="D429" s="16" t="s">
        <v>847</v>
      </c>
      <c r="E429" s="16" t="s">
        <v>831</v>
      </c>
      <c r="F429" s="25">
        <v>211200</v>
      </c>
      <c r="G429" s="25">
        <v>211200</v>
      </c>
      <c r="H429" s="26">
        <v>210969.7</v>
      </c>
      <c r="I429" s="27">
        <f t="shared" si="6"/>
        <v>99.890956439393946</v>
      </c>
    </row>
    <row r="430" spans="1:12" s="15" customFormat="1" ht="63.75" outlineLevel="4">
      <c r="A430" s="16" t="s">
        <v>618</v>
      </c>
      <c r="B430" s="22" t="s">
        <v>610</v>
      </c>
      <c r="C430" s="16" t="s">
        <v>587</v>
      </c>
      <c r="D430" s="16" t="s">
        <v>848</v>
      </c>
      <c r="E430" s="16" t="s">
        <v>785</v>
      </c>
      <c r="F430" s="25">
        <v>145261.5</v>
      </c>
      <c r="G430" s="26">
        <v>148101.5</v>
      </c>
      <c r="H430" s="26">
        <v>145776.07</v>
      </c>
      <c r="I430" s="27">
        <f t="shared" si="6"/>
        <v>98.429840345978945</v>
      </c>
    </row>
    <row r="431" spans="1:12" s="15" customFormat="1" ht="12.75" outlineLevel="5">
      <c r="A431" s="16" t="s">
        <v>619</v>
      </c>
      <c r="B431" s="21" t="s">
        <v>824</v>
      </c>
      <c r="C431" s="16" t="s">
        <v>587</v>
      </c>
      <c r="D431" s="16" t="s">
        <v>848</v>
      </c>
      <c r="E431" s="16" t="s">
        <v>829</v>
      </c>
      <c r="F431" s="25">
        <v>1800</v>
      </c>
      <c r="G431" s="25">
        <v>1800</v>
      </c>
      <c r="H431" s="26">
        <v>1465.46</v>
      </c>
      <c r="I431" s="27">
        <f t="shared" si="6"/>
        <v>81.414444444444442</v>
      </c>
    </row>
    <row r="432" spans="1:12" s="15" customFormat="1" ht="12.75" outlineLevel="5">
      <c r="A432" s="16" t="s">
        <v>620</v>
      </c>
      <c r="B432" s="21" t="s">
        <v>825</v>
      </c>
      <c r="C432" s="16" t="s">
        <v>587</v>
      </c>
      <c r="D432" s="16" t="s">
        <v>848</v>
      </c>
      <c r="E432" s="16" t="s">
        <v>831</v>
      </c>
      <c r="F432" s="25">
        <v>143461.5</v>
      </c>
      <c r="G432" s="26">
        <v>146301.5</v>
      </c>
      <c r="H432" s="26">
        <v>144310.60999999999</v>
      </c>
      <c r="I432" s="27">
        <f t="shared" si="6"/>
        <v>98.639186884618397</v>
      </c>
    </row>
    <row r="433" spans="1:9" s="15" customFormat="1" ht="63.75" outlineLevel="4">
      <c r="A433" s="16" t="s">
        <v>621</v>
      </c>
      <c r="B433" s="22" t="s">
        <v>614</v>
      </c>
      <c r="C433" s="16" t="s">
        <v>587</v>
      </c>
      <c r="D433" s="16" t="s">
        <v>849</v>
      </c>
      <c r="E433" s="16" t="s">
        <v>785</v>
      </c>
      <c r="F433" s="25">
        <v>144200</v>
      </c>
      <c r="G433" s="26">
        <v>164457</v>
      </c>
      <c r="H433" s="26">
        <v>164453.21</v>
      </c>
      <c r="I433" s="27">
        <f t="shared" si="6"/>
        <v>99.997695446226061</v>
      </c>
    </row>
    <row r="434" spans="1:9" s="15" customFormat="1" ht="12.75" outlineLevel="5">
      <c r="A434" s="16" t="s">
        <v>622</v>
      </c>
      <c r="B434" s="21" t="s">
        <v>824</v>
      </c>
      <c r="C434" s="16" t="s">
        <v>587</v>
      </c>
      <c r="D434" s="16" t="s">
        <v>849</v>
      </c>
      <c r="E434" s="16" t="s">
        <v>829</v>
      </c>
      <c r="F434" s="25">
        <v>6000</v>
      </c>
      <c r="G434" s="26">
        <v>2864</v>
      </c>
      <c r="H434" s="26">
        <v>2860.21</v>
      </c>
      <c r="I434" s="27">
        <f t="shared" si="6"/>
        <v>99.867667597765362</v>
      </c>
    </row>
    <row r="435" spans="1:9" s="15" customFormat="1" ht="12.75" outlineLevel="5">
      <c r="A435" s="16" t="s">
        <v>623</v>
      </c>
      <c r="B435" s="21" t="s">
        <v>825</v>
      </c>
      <c r="C435" s="16" t="s">
        <v>587</v>
      </c>
      <c r="D435" s="16" t="s">
        <v>849</v>
      </c>
      <c r="E435" s="16" t="s">
        <v>831</v>
      </c>
      <c r="F435" s="25">
        <v>138200</v>
      </c>
      <c r="G435" s="26">
        <v>161593</v>
      </c>
      <c r="H435" s="26">
        <v>161593</v>
      </c>
      <c r="I435" s="27">
        <f t="shared" si="6"/>
        <v>100</v>
      </c>
    </row>
    <row r="436" spans="1:9" s="15" customFormat="1" ht="76.5" outlineLevel="4">
      <c r="A436" s="16" t="s">
        <v>626</v>
      </c>
      <c r="B436" s="22" t="s">
        <v>859</v>
      </c>
      <c r="C436" s="16" t="s">
        <v>587</v>
      </c>
      <c r="D436" s="16" t="s">
        <v>850</v>
      </c>
      <c r="E436" s="16" t="s">
        <v>785</v>
      </c>
      <c r="F436" s="25">
        <v>10094.5</v>
      </c>
      <c r="G436" s="25">
        <v>10094.5</v>
      </c>
      <c r="H436" s="26">
        <v>9936.32</v>
      </c>
      <c r="I436" s="27">
        <f t="shared" si="6"/>
        <v>98.433008073703505</v>
      </c>
    </row>
    <row r="437" spans="1:9" s="15" customFormat="1" ht="12.75" outlineLevel="5">
      <c r="A437" s="16" t="s">
        <v>627</v>
      </c>
      <c r="B437" s="21" t="s">
        <v>824</v>
      </c>
      <c r="C437" s="16" t="s">
        <v>587</v>
      </c>
      <c r="D437" s="16" t="s">
        <v>850</v>
      </c>
      <c r="E437" s="16" t="s">
        <v>829</v>
      </c>
      <c r="F437" s="25">
        <v>125.32</v>
      </c>
      <c r="G437" s="26">
        <v>125.32</v>
      </c>
      <c r="H437" s="26">
        <v>125.32</v>
      </c>
      <c r="I437" s="27">
        <f t="shared" si="6"/>
        <v>100</v>
      </c>
    </row>
    <row r="438" spans="1:9" s="15" customFormat="1" ht="12.75" outlineLevel="5">
      <c r="A438" s="16" t="s">
        <v>628</v>
      </c>
      <c r="B438" s="21" t="s">
        <v>825</v>
      </c>
      <c r="C438" s="16" t="s">
        <v>587</v>
      </c>
      <c r="D438" s="16" t="s">
        <v>850</v>
      </c>
      <c r="E438" s="16" t="s">
        <v>831</v>
      </c>
      <c r="F438" s="25">
        <v>9969.18</v>
      </c>
      <c r="G438" s="25">
        <v>9969.18</v>
      </c>
      <c r="H438" s="26">
        <v>9811</v>
      </c>
      <c r="I438" s="27">
        <f t="shared" si="6"/>
        <v>98.413309820867909</v>
      </c>
    </row>
    <row r="439" spans="1:9" s="15" customFormat="1" ht="76.5" outlineLevel="4">
      <c r="A439" s="16" t="s">
        <v>629</v>
      </c>
      <c r="B439" s="22" t="s">
        <v>860</v>
      </c>
      <c r="C439" s="16" t="s">
        <v>587</v>
      </c>
      <c r="D439" s="16" t="s">
        <v>851</v>
      </c>
      <c r="E439" s="16" t="s">
        <v>785</v>
      </c>
      <c r="F439" s="25">
        <v>20300</v>
      </c>
      <c r="G439" s="26">
        <v>16848.5</v>
      </c>
      <c r="H439" s="26">
        <v>16817.650000000001</v>
      </c>
      <c r="I439" s="27">
        <f t="shared" si="6"/>
        <v>99.816897646674789</v>
      </c>
    </row>
    <row r="440" spans="1:9" s="15" customFormat="1" ht="12.75" outlineLevel="5">
      <c r="A440" s="16" t="s">
        <v>630</v>
      </c>
      <c r="B440" s="21" t="s">
        <v>824</v>
      </c>
      <c r="C440" s="16" t="s">
        <v>587</v>
      </c>
      <c r="D440" s="16" t="s">
        <v>851</v>
      </c>
      <c r="E440" s="16" t="s">
        <v>829</v>
      </c>
      <c r="F440" s="25">
        <v>370</v>
      </c>
      <c r="G440" s="26">
        <v>284.5</v>
      </c>
      <c r="H440" s="26">
        <v>283.81</v>
      </c>
      <c r="I440" s="27">
        <f t="shared" si="6"/>
        <v>99.757469244288217</v>
      </c>
    </row>
    <row r="441" spans="1:9" s="15" customFormat="1" ht="12.75" outlineLevel="5">
      <c r="A441" s="16" t="s">
        <v>631</v>
      </c>
      <c r="B441" s="21" t="s">
        <v>825</v>
      </c>
      <c r="C441" s="16" t="s">
        <v>587</v>
      </c>
      <c r="D441" s="16" t="s">
        <v>851</v>
      </c>
      <c r="E441" s="16" t="s">
        <v>831</v>
      </c>
      <c r="F441" s="25">
        <v>19930</v>
      </c>
      <c r="G441" s="26">
        <v>16564</v>
      </c>
      <c r="H441" s="26">
        <v>16533.84</v>
      </c>
      <c r="I441" s="27">
        <f t="shared" si="6"/>
        <v>99.817918377203569</v>
      </c>
    </row>
    <row r="442" spans="1:9" s="15" customFormat="1" ht="76.5" outlineLevel="4">
      <c r="A442" s="16" t="s">
        <v>633</v>
      </c>
      <c r="B442" s="22" t="s">
        <v>624</v>
      </c>
      <c r="C442" s="16" t="s">
        <v>587</v>
      </c>
      <c r="D442" s="16" t="s">
        <v>625</v>
      </c>
      <c r="E442" s="16" t="s">
        <v>785</v>
      </c>
      <c r="F442" s="25">
        <v>190000</v>
      </c>
      <c r="G442" s="25">
        <v>190000</v>
      </c>
      <c r="H442" s="26">
        <v>189999.5</v>
      </c>
      <c r="I442" s="27">
        <f t="shared" si="6"/>
        <v>99.999736842105264</v>
      </c>
    </row>
    <row r="443" spans="1:9" s="15" customFormat="1" ht="12.75" outlineLevel="5">
      <c r="A443" s="16" t="s">
        <v>634</v>
      </c>
      <c r="B443" s="21" t="s">
        <v>824</v>
      </c>
      <c r="C443" s="16" t="s">
        <v>587</v>
      </c>
      <c r="D443" s="16" t="s">
        <v>625</v>
      </c>
      <c r="E443" s="16" t="s">
        <v>829</v>
      </c>
      <c r="F443" s="25">
        <v>3305</v>
      </c>
      <c r="G443" s="25">
        <v>3305</v>
      </c>
      <c r="H443" s="26">
        <v>3304.5</v>
      </c>
      <c r="I443" s="27">
        <f t="shared" si="6"/>
        <v>99.984871406959158</v>
      </c>
    </row>
    <row r="444" spans="1:9" s="15" customFormat="1" ht="12.75" outlineLevel="5">
      <c r="A444" s="16" t="s">
        <v>635</v>
      </c>
      <c r="B444" s="21" t="s">
        <v>825</v>
      </c>
      <c r="C444" s="16" t="s">
        <v>587</v>
      </c>
      <c r="D444" s="16" t="s">
        <v>625</v>
      </c>
      <c r="E444" s="16" t="s">
        <v>831</v>
      </c>
      <c r="F444" s="25">
        <v>186695</v>
      </c>
      <c r="G444" s="25">
        <v>186695</v>
      </c>
      <c r="H444" s="26">
        <v>186695</v>
      </c>
      <c r="I444" s="27">
        <f t="shared" si="6"/>
        <v>100</v>
      </c>
    </row>
    <row r="445" spans="1:9" s="15" customFormat="1" ht="63.75" outlineLevel="4">
      <c r="A445" s="16" t="s">
        <v>636</v>
      </c>
      <c r="B445" s="22" t="s">
        <v>861</v>
      </c>
      <c r="C445" s="16" t="s">
        <v>587</v>
      </c>
      <c r="D445" s="16" t="s">
        <v>854</v>
      </c>
      <c r="E445" s="16" t="s">
        <v>785</v>
      </c>
      <c r="F445" s="25">
        <v>294200</v>
      </c>
      <c r="G445" s="26">
        <v>294116</v>
      </c>
      <c r="H445" s="26">
        <v>294115.28999999998</v>
      </c>
      <c r="I445" s="27">
        <f t="shared" si="6"/>
        <v>99.999758598648143</v>
      </c>
    </row>
    <row r="446" spans="1:9" s="15" customFormat="1" ht="12.75" outlineLevel="5">
      <c r="A446" s="16" t="s">
        <v>637</v>
      </c>
      <c r="B446" s="21" t="s">
        <v>824</v>
      </c>
      <c r="C446" s="16" t="s">
        <v>587</v>
      </c>
      <c r="D446" s="16" t="s">
        <v>854</v>
      </c>
      <c r="E446" s="16" t="s">
        <v>829</v>
      </c>
      <c r="F446" s="25">
        <v>5200</v>
      </c>
      <c r="G446" s="26">
        <v>5116</v>
      </c>
      <c r="H446" s="26">
        <v>5115.29</v>
      </c>
      <c r="I446" s="27">
        <f t="shared" si="6"/>
        <v>99.98612197028929</v>
      </c>
    </row>
    <row r="447" spans="1:9" s="15" customFormat="1" ht="12.75" outlineLevel="5">
      <c r="A447" s="16" t="s">
        <v>638</v>
      </c>
      <c r="B447" s="21" t="s">
        <v>825</v>
      </c>
      <c r="C447" s="16" t="s">
        <v>587</v>
      </c>
      <c r="D447" s="16" t="s">
        <v>854</v>
      </c>
      <c r="E447" s="16" t="s">
        <v>831</v>
      </c>
      <c r="F447" s="25">
        <v>289000</v>
      </c>
      <c r="G447" s="26">
        <v>289000</v>
      </c>
      <c r="H447" s="26">
        <v>289000</v>
      </c>
      <c r="I447" s="27">
        <f t="shared" si="6"/>
        <v>100</v>
      </c>
    </row>
    <row r="448" spans="1:9" s="15" customFormat="1" ht="140.25" outlineLevel="4">
      <c r="A448" s="16" t="s">
        <v>639</v>
      </c>
      <c r="B448" s="22" t="s">
        <v>632</v>
      </c>
      <c r="C448" s="16" t="s">
        <v>587</v>
      </c>
      <c r="D448" s="16" t="s">
        <v>855</v>
      </c>
      <c r="E448" s="16" t="s">
        <v>785</v>
      </c>
      <c r="F448" s="25">
        <v>229400</v>
      </c>
      <c r="G448" s="26">
        <v>228982.5</v>
      </c>
      <c r="H448" s="26">
        <v>228982.49</v>
      </c>
      <c r="I448" s="27">
        <f t="shared" si="6"/>
        <v>99.999995632854038</v>
      </c>
    </row>
    <row r="449" spans="1:12" s="15" customFormat="1" ht="12.75" outlineLevel="5">
      <c r="A449" s="16" t="s">
        <v>640</v>
      </c>
      <c r="B449" s="21" t="s">
        <v>824</v>
      </c>
      <c r="C449" s="16" t="s">
        <v>587</v>
      </c>
      <c r="D449" s="16" t="s">
        <v>855</v>
      </c>
      <c r="E449" s="16" t="s">
        <v>829</v>
      </c>
      <c r="F449" s="25">
        <v>4400</v>
      </c>
      <c r="G449" s="26">
        <v>3982.5</v>
      </c>
      <c r="H449" s="26">
        <v>3982.49</v>
      </c>
      <c r="I449" s="27">
        <f t="shared" si="6"/>
        <v>99.999748901443809</v>
      </c>
    </row>
    <row r="450" spans="1:12" s="15" customFormat="1" ht="12.75" outlineLevel="5">
      <c r="A450" s="16" t="s">
        <v>641</v>
      </c>
      <c r="B450" s="21" t="s">
        <v>825</v>
      </c>
      <c r="C450" s="16" t="s">
        <v>587</v>
      </c>
      <c r="D450" s="16" t="s">
        <v>855</v>
      </c>
      <c r="E450" s="16" t="s">
        <v>831</v>
      </c>
      <c r="F450" s="25">
        <v>225000</v>
      </c>
      <c r="G450" s="25">
        <v>225000</v>
      </c>
      <c r="H450" s="25">
        <v>225000</v>
      </c>
      <c r="I450" s="27">
        <f t="shared" si="6"/>
        <v>100</v>
      </c>
    </row>
    <row r="451" spans="1:12" s="15" customFormat="1" ht="51" outlineLevel="4">
      <c r="A451" s="16" t="s">
        <v>642</v>
      </c>
      <c r="B451" s="22" t="s">
        <v>862</v>
      </c>
      <c r="C451" s="16" t="s">
        <v>587</v>
      </c>
      <c r="D451" s="16" t="s">
        <v>852</v>
      </c>
      <c r="E451" s="16" t="s">
        <v>785</v>
      </c>
      <c r="F451" s="25">
        <v>71071.679999999993</v>
      </c>
      <c r="G451" s="26">
        <v>72532.179999999993</v>
      </c>
      <c r="H451" s="26">
        <v>72532.06</v>
      </c>
      <c r="I451" s="27">
        <f t="shared" si="6"/>
        <v>99.999834556192852</v>
      </c>
    </row>
    <row r="452" spans="1:12" s="15" customFormat="1" ht="12.75" outlineLevel="5">
      <c r="A452" s="16" t="s">
        <v>643</v>
      </c>
      <c r="B452" s="21" t="s">
        <v>824</v>
      </c>
      <c r="C452" s="16" t="s">
        <v>587</v>
      </c>
      <c r="D452" s="16" t="s">
        <v>852</v>
      </c>
      <c r="E452" s="16" t="s">
        <v>829</v>
      </c>
      <c r="F452" s="25">
        <v>703.68</v>
      </c>
      <c r="G452" s="26">
        <v>718.18</v>
      </c>
      <c r="H452" s="26">
        <v>718.14</v>
      </c>
      <c r="I452" s="27">
        <f t="shared" si="6"/>
        <v>99.994430365646508</v>
      </c>
    </row>
    <row r="453" spans="1:12" s="15" customFormat="1" ht="12.75" outlineLevel="5">
      <c r="A453" s="16" t="s">
        <v>645</v>
      </c>
      <c r="B453" s="21" t="s">
        <v>825</v>
      </c>
      <c r="C453" s="16" t="s">
        <v>587</v>
      </c>
      <c r="D453" s="16" t="s">
        <v>852</v>
      </c>
      <c r="E453" s="16" t="s">
        <v>831</v>
      </c>
      <c r="F453" s="25">
        <v>70368</v>
      </c>
      <c r="G453" s="26">
        <v>71814</v>
      </c>
      <c r="H453" s="26">
        <v>71813.919999999998</v>
      </c>
      <c r="I453" s="27">
        <f t="shared" si="6"/>
        <v>99.999888601108424</v>
      </c>
    </row>
    <row r="454" spans="1:12" s="15" customFormat="1" ht="51" outlineLevel="4">
      <c r="A454" s="16" t="s">
        <v>646</v>
      </c>
      <c r="B454" s="22" t="s">
        <v>863</v>
      </c>
      <c r="C454" s="16" t="s">
        <v>587</v>
      </c>
      <c r="D454" s="16" t="s">
        <v>853</v>
      </c>
      <c r="E454" s="16" t="s">
        <v>785</v>
      </c>
      <c r="F454" s="25">
        <v>5400</v>
      </c>
      <c r="G454" s="25">
        <v>5400</v>
      </c>
      <c r="H454" s="26">
        <v>507.87</v>
      </c>
      <c r="I454" s="27">
        <f>(H454/G454)*100</f>
        <v>9.4049999999999994</v>
      </c>
    </row>
    <row r="455" spans="1:12" s="15" customFormat="1" ht="12.75" outlineLevel="5">
      <c r="A455" s="16" t="s">
        <v>647</v>
      </c>
      <c r="B455" s="21" t="s">
        <v>825</v>
      </c>
      <c r="C455" s="16" t="s">
        <v>587</v>
      </c>
      <c r="D455" s="16" t="s">
        <v>853</v>
      </c>
      <c r="E455" s="16" t="s">
        <v>831</v>
      </c>
      <c r="F455" s="25">
        <v>5400</v>
      </c>
      <c r="G455" s="25">
        <v>5400</v>
      </c>
      <c r="H455" s="26">
        <v>507.87</v>
      </c>
      <c r="I455" s="27">
        <f t="shared" si="6"/>
        <v>9.4049999999999994</v>
      </c>
    </row>
    <row r="456" spans="1:12" s="15" customFormat="1" ht="63.75" outlineLevel="4">
      <c r="A456" s="16" t="s">
        <v>649</v>
      </c>
      <c r="B456" s="22" t="s">
        <v>864</v>
      </c>
      <c r="C456" s="16" t="s">
        <v>587</v>
      </c>
      <c r="D456" s="16" t="s">
        <v>843</v>
      </c>
      <c r="E456" s="16" t="s">
        <v>785</v>
      </c>
      <c r="F456" s="25">
        <v>79300</v>
      </c>
      <c r="G456" s="26">
        <v>62036</v>
      </c>
      <c r="H456" s="26">
        <v>61061.83</v>
      </c>
      <c r="I456" s="27">
        <f t="shared" si="6"/>
        <v>98.429669869108267</v>
      </c>
    </row>
    <row r="457" spans="1:12" s="15" customFormat="1" ht="12.75" outlineLevel="5">
      <c r="A457" s="16" t="s">
        <v>651</v>
      </c>
      <c r="B457" s="21" t="s">
        <v>824</v>
      </c>
      <c r="C457" s="16" t="s">
        <v>587</v>
      </c>
      <c r="D457" s="16" t="s">
        <v>843</v>
      </c>
      <c r="E457" s="16" t="s">
        <v>829</v>
      </c>
      <c r="F457" s="25">
        <v>1900</v>
      </c>
      <c r="G457" s="25">
        <v>1900</v>
      </c>
      <c r="H457" s="26">
        <v>925.83</v>
      </c>
      <c r="I457" s="27">
        <f t="shared" si="6"/>
        <v>48.72789473684211</v>
      </c>
    </row>
    <row r="458" spans="1:12" s="15" customFormat="1" ht="12.75" outlineLevel="5">
      <c r="A458" s="16" t="s">
        <v>652</v>
      </c>
      <c r="B458" s="21" t="s">
        <v>825</v>
      </c>
      <c r="C458" s="16" t="s">
        <v>587</v>
      </c>
      <c r="D458" s="16" t="s">
        <v>843</v>
      </c>
      <c r="E458" s="16" t="s">
        <v>831</v>
      </c>
      <c r="F458" s="25">
        <v>77400</v>
      </c>
      <c r="G458" s="26">
        <v>60136</v>
      </c>
      <c r="H458" s="26">
        <v>60136</v>
      </c>
      <c r="I458" s="27">
        <f t="shared" si="6"/>
        <v>100</v>
      </c>
    </row>
    <row r="459" spans="1:12" s="15" customFormat="1" ht="63.75" outlineLevel="4">
      <c r="A459" s="16" t="s">
        <v>653</v>
      </c>
      <c r="B459" s="22" t="s">
        <v>644</v>
      </c>
      <c r="C459" s="16" t="s">
        <v>587</v>
      </c>
      <c r="D459" s="16" t="s">
        <v>844</v>
      </c>
      <c r="E459" s="16" t="s">
        <v>785</v>
      </c>
      <c r="F459" s="25">
        <v>2339300</v>
      </c>
      <c r="G459" s="26">
        <v>2390055</v>
      </c>
      <c r="H459" s="26">
        <v>2355281.5499999998</v>
      </c>
      <c r="I459" s="27">
        <f t="shared" si="6"/>
        <v>98.545077414536479</v>
      </c>
    </row>
    <row r="460" spans="1:12" s="15" customFormat="1" ht="12.75" outlineLevel="5">
      <c r="A460" s="16" t="s">
        <v>654</v>
      </c>
      <c r="B460" s="21" t="s">
        <v>824</v>
      </c>
      <c r="C460" s="16" t="s">
        <v>587</v>
      </c>
      <c r="D460" s="16" t="s">
        <v>844</v>
      </c>
      <c r="E460" s="16" t="s">
        <v>829</v>
      </c>
      <c r="F460" s="25">
        <v>41042</v>
      </c>
      <c r="G460" s="26">
        <v>35385</v>
      </c>
      <c r="H460" s="26">
        <v>33902.550000000003</v>
      </c>
      <c r="I460" s="27">
        <f t="shared" si="6"/>
        <v>95.810512929207306</v>
      </c>
    </row>
    <row r="461" spans="1:12" s="15" customFormat="1" ht="12.75" outlineLevel="5">
      <c r="A461" s="16" t="s">
        <v>655</v>
      </c>
      <c r="B461" s="21" t="s">
        <v>825</v>
      </c>
      <c r="C461" s="16" t="s">
        <v>587</v>
      </c>
      <c r="D461" s="16" t="s">
        <v>844</v>
      </c>
      <c r="E461" s="16" t="s">
        <v>831</v>
      </c>
      <c r="F461" s="25">
        <v>2298258</v>
      </c>
      <c r="G461" s="26">
        <v>2354670</v>
      </c>
      <c r="H461" s="26">
        <v>2321379</v>
      </c>
      <c r="I461" s="27">
        <f t="shared" si="6"/>
        <v>98.58617131062951</v>
      </c>
    </row>
    <row r="462" spans="1:12" s="15" customFormat="1" ht="12.75" outlineLevel="3">
      <c r="A462" s="16" t="s">
        <v>656</v>
      </c>
      <c r="B462" s="21" t="s">
        <v>648</v>
      </c>
      <c r="C462" s="16" t="s">
        <v>587</v>
      </c>
      <c r="D462" s="16" t="s">
        <v>865</v>
      </c>
      <c r="E462" s="16" t="s">
        <v>785</v>
      </c>
      <c r="F462" s="25">
        <v>25924784</v>
      </c>
      <c r="G462" s="26">
        <v>26089342</v>
      </c>
      <c r="H462" s="26">
        <v>25426676.620000001</v>
      </c>
      <c r="I462" s="27">
        <f t="shared" si="6"/>
        <v>97.460014974697344</v>
      </c>
    </row>
    <row r="463" spans="1:12" s="15" customFormat="1" ht="51" outlineLevel="4">
      <c r="A463" s="16" t="s">
        <v>657</v>
      </c>
      <c r="B463" s="22" t="s">
        <v>650</v>
      </c>
      <c r="C463" s="16" t="s">
        <v>587</v>
      </c>
      <c r="D463" s="16" t="s">
        <v>866</v>
      </c>
      <c r="E463" s="16" t="s">
        <v>785</v>
      </c>
      <c r="F463" s="25">
        <v>9487300</v>
      </c>
      <c r="G463" s="26">
        <v>9597500</v>
      </c>
      <c r="H463" s="26">
        <v>9465505.9399999995</v>
      </c>
      <c r="I463" s="27">
        <f t="shared" si="6"/>
        <v>98.624703724928366</v>
      </c>
      <c r="J463" s="29"/>
      <c r="K463" s="29"/>
      <c r="L463" s="29"/>
    </row>
    <row r="464" spans="1:12" s="15" customFormat="1" ht="12.75" outlineLevel="5">
      <c r="A464" s="16" t="s">
        <v>658</v>
      </c>
      <c r="B464" s="21" t="s">
        <v>824</v>
      </c>
      <c r="C464" s="16" t="s">
        <v>587</v>
      </c>
      <c r="D464" s="16" t="s">
        <v>866</v>
      </c>
      <c r="E464" s="16" t="s">
        <v>829</v>
      </c>
      <c r="F464" s="25">
        <v>145300</v>
      </c>
      <c r="G464" s="26">
        <v>79689.09</v>
      </c>
      <c r="H464" s="26">
        <v>79689.09</v>
      </c>
      <c r="I464" s="27">
        <f t="shared" si="6"/>
        <v>100</v>
      </c>
    </row>
    <row r="465" spans="1:9" s="15" customFormat="1" ht="12.75" outlineLevel="5">
      <c r="A465" s="16" t="s">
        <v>659</v>
      </c>
      <c r="B465" s="21" t="s">
        <v>825</v>
      </c>
      <c r="C465" s="16" t="s">
        <v>587</v>
      </c>
      <c r="D465" s="16" t="s">
        <v>866</v>
      </c>
      <c r="E465" s="16" t="s">
        <v>831</v>
      </c>
      <c r="F465" s="25">
        <v>9342000</v>
      </c>
      <c r="G465" s="26">
        <v>9517810.9100000001</v>
      </c>
      <c r="H465" s="26">
        <v>9385816.8800000008</v>
      </c>
      <c r="I465" s="27">
        <f t="shared" si="6"/>
        <v>98.613189196043834</v>
      </c>
    </row>
    <row r="466" spans="1:9" s="15" customFormat="1" ht="51" outlineLevel="4">
      <c r="A466" s="16" t="s">
        <v>661</v>
      </c>
      <c r="B466" s="22" t="s">
        <v>869</v>
      </c>
      <c r="C466" s="16" t="s">
        <v>587</v>
      </c>
      <c r="D466" s="16" t="s">
        <v>867</v>
      </c>
      <c r="E466" s="16" t="s">
        <v>785</v>
      </c>
      <c r="F466" s="25">
        <v>749884</v>
      </c>
      <c r="G466" s="26">
        <v>951884</v>
      </c>
      <c r="H466" s="26">
        <v>948562.05</v>
      </c>
      <c r="I466" s="27">
        <f t="shared" si="6"/>
        <v>99.651013148660965</v>
      </c>
    </row>
    <row r="467" spans="1:9" s="15" customFormat="1" ht="12.75" outlineLevel="5">
      <c r="A467" s="16" t="s">
        <v>662</v>
      </c>
      <c r="B467" s="21" t="s">
        <v>824</v>
      </c>
      <c r="C467" s="16" t="s">
        <v>587</v>
      </c>
      <c r="D467" s="16" t="s">
        <v>867</v>
      </c>
      <c r="E467" s="16" t="s">
        <v>829</v>
      </c>
      <c r="F467" s="25">
        <v>7800</v>
      </c>
      <c r="G467" s="26">
        <v>9750</v>
      </c>
      <c r="H467" s="26">
        <v>9698.0499999999993</v>
      </c>
      <c r="I467" s="27">
        <f t="shared" ref="I467:I530" si="7">(H467/G467)*100</f>
        <v>99.467179487179479</v>
      </c>
    </row>
    <row r="468" spans="1:9" s="15" customFormat="1" ht="12.75" outlineLevel="5">
      <c r="A468" s="16" t="s">
        <v>663</v>
      </c>
      <c r="B468" s="21" t="s">
        <v>825</v>
      </c>
      <c r="C468" s="16" t="s">
        <v>587</v>
      </c>
      <c r="D468" s="16" t="s">
        <v>867</v>
      </c>
      <c r="E468" s="16" t="s">
        <v>831</v>
      </c>
      <c r="F468" s="25">
        <v>742084</v>
      </c>
      <c r="G468" s="26">
        <v>942134</v>
      </c>
      <c r="H468" s="26">
        <v>938864</v>
      </c>
      <c r="I468" s="27">
        <f t="shared" si="7"/>
        <v>99.652915614976209</v>
      </c>
    </row>
    <row r="469" spans="1:9" s="15" customFormat="1" ht="63.75" outlineLevel="4">
      <c r="A469" s="16" t="s">
        <v>664</v>
      </c>
      <c r="B469" s="22" t="s">
        <v>870</v>
      </c>
      <c r="C469" s="16" t="s">
        <v>587</v>
      </c>
      <c r="D469" s="16" t="s">
        <v>868</v>
      </c>
      <c r="E469" s="16" t="s">
        <v>785</v>
      </c>
      <c r="F469" s="25">
        <v>275400</v>
      </c>
      <c r="G469" s="26">
        <v>305975</v>
      </c>
      <c r="H469" s="26">
        <v>304060.28999999998</v>
      </c>
      <c r="I469" s="27">
        <f t="shared" si="7"/>
        <v>99.374226652504277</v>
      </c>
    </row>
    <row r="470" spans="1:9" s="15" customFormat="1" ht="12.75" outlineLevel="5">
      <c r="A470" s="16" t="s">
        <v>665</v>
      </c>
      <c r="B470" s="21" t="s">
        <v>824</v>
      </c>
      <c r="C470" s="16" t="s">
        <v>587</v>
      </c>
      <c r="D470" s="16" t="s">
        <v>868</v>
      </c>
      <c r="E470" s="16" t="s">
        <v>829</v>
      </c>
      <c r="F470" s="25">
        <v>3100</v>
      </c>
      <c r="G470" s="26">
        <v>3110</v>
      </c>
      <c r="H470" s="26">
        <v>3085.58</v>
      </c>
      <c r="I470" s="27">
        <f t="shared" si="7"/>
        <v>99.214790996784558</v>
      </c>
    </row>
    <row r="471" spans="1:9" s="15" customFormat="1" ht="12.75" outlineLevel="5">
      <c r="A471" s="16" t="s">
        <v>667</v>
      </c>
      <c r="B471" s="21" t="s">
        <v>825</v>
      </c>
      <c r="C471" s="16" t="s">
        <v>587</v>
      </c>
      <c r="D471" s="16" t="s">
        <v>868</v>
      </c>
      <c r="E471" s="16" t="s">
        <v>831</v>
      </c>
      <c r="F471" s="25">
        <v>272300</v>
      </c>
      <c r="G471" s="26">
        <v>302865</v>
      </c>
      <c r="H471" s="26">
        <v>300974.71000000002</v>
      </c>
      <c r="I471" s="27">
        <f t="shared" si="7"/>
        <v>99.375863833721297</v>
      </c>
    </row>
    <row r="472" spans="1:9" s="15" customFormat="1" ht="51" outlineLevel="4">
      <c r="A472" s="16" t="s">
        <v>668</v>
      </c>
      <c r="B472" s="22" t="s">
        <v>660</v>
      </c>
      <c r="C472" s="16" t="s">
        <v>587</v>
      </c>
      <c r="D472" s="16" t="s">
        <v>871</v>
      </c>
      <c r="E472" s="16" t="s">
        <v>785</v>
      </c>
      <c r="F472" s="25">
        <v>80500</v>
      </c>
      <c r="G472" s="25">
        <v>80500</v>
      </c>
      <c r="H472" s="26">
        <v>68328</v>
      </c>
      <c r="I472" s="27">
        <f t="shared" si="7"/>
        <v>84.879503105590061</v>
      </c>
    </row>
    <row r="473" spans="1:9" s="15" customFormat="1" ht="12.75" outlineLevel="5">
      <c r="A473" s="16" t="s">
        <v>669</v>
      </c>
      <c r="B473" s="21" t="s">
        <v>824</v>
      </c>
      <c r="C473" s="16" t="s">
        <v>587</v>
      </c>
      <c r="D473" s="16" t="s">
        <v>871</v>
      </c>
      <c r="E473" s="16" t="s">
        <v>829</v>
      </c>
      <c r="F473" s="25">
        <v>80500</v>
      </c>
      <c r="G473" s="25">
        <v>80500</v>
      </c>
      <c r="H473" s="26">
        <v>68328</v>
      </c>
      <c r="I473" s="27">
        <f t="shared" si="7"/>
        <v>84.879503105590061</v>
      </c>
    </row>
    <row r="474" spans="1:9" s="15" customFormat="1" ht="63.75" outlineLevel="4">
      <c r="A474" s="16" t="s">
        <v>670</v>
      </c>
      <c r="B474" s="22" t="s">
        <v>873</v>
      </c>
      <c r="C474" s="16" t="s">
        <v>587</v>
      </c>
      <c r="D474" s="16" t="s">
        <v>872</v>
      </c>
      <c r="E474" s="16" t="s">
        <v>785</v>
      </c>
      <c r="F474" s="25">
        <v>9500</v>
      </c>
      <c r="G474" s="26">
        <v>54916.45</v>
      </c>
      <c r="H474" s="26">
        <v>54910.12</v>
      </c>
      <c r="I474" s="27">
        <f t="shared" si="7"/>
        <v>99.988473399136339</v>
      </c>
    </row>
    <row r="475" spans="1:9" s="15" customFormat="1" ht="12.75" outlineLevel="5">
      <c r="A475" s="16" t="s">
        <v>671</v>
      </c>
      <c r="B475" s="21" t="s">
        <v>824</v>
      </c>
      <c r="C475" s="16" t="s">
        <v>587</v>
      </c>
      <c r="D475" s="16" t="s">
        <v>872</v>
      </c>
      <c r="E475" s="16" t="s">
        <v>829</v>
      </c>
      <c r="F475" s="25">
        <v>100</v>
      </c>
      <c r="G475" s="26">
        <v>550</v>
      </c>
      <c r="H475" s="26">
        <v>543.66999999999996</v>
      </c>
      <c r="I475" s="27">
        <f t="shared" si="7"/>
        <v>98.849090909090904</v>
      </c>
    </row>
    <row r="476" spans="1:9" s="15" customFormat="1" ht="12.75" outlineLevel="5">
      <c r="A476" s="16" t="s">
        <v>672</v>
      </c>
      <c r="B476" s="21" t="s">
        <v>825</v>
      </c>
      <c r="C476" s="16" t="s">
        <v>587</v>
      </c>
      <c r="D476" s="16" t="s">
        <v>872</v>
      </c>
      <c r="E476" s="16" t="s">
        <v>831</v>
      </c>
      <c r="F476" s="25">
        <v>9400</v>
      </c>
      <c r="G476" s="26">
        <v>54366.45</v>
      </c>
      <c r="H476" s="26">
        <v>54366.45</v>
      </c>
      <c r="I476" s="27">
        <f t="shared" si="7"/>
        <v>100</v>
      </c>
    </row>
    <row r="477" spans="1:9" s="15" customFormat="1" ht="76.5" outlineLevel="4">
      <c r="A477" s="16" t="s">
        <v>673</v>
      </c>
      <c r="B477" s="22" t="s">
        <v>666</v>
      </c>
      <c r="C477" s="16" t="s">
        <v>587</v>
      </c>
      <c r="D477" s="16" t="s">
        <v>874</v>
      </c>
      <c r="E477" s="16" t="s">
        <v>785</v>
      </c>
      <c r="F477" s="25">
        <v>36000</v>
      </c>
      <c r="G477" s="26">
        <v>18483</v>
      </c>
      <c r="H477" s="26">
        <v>3939</v>
      </c>
      <c r="I477" s="27">
        <f t="shared" si="7"/>
        <v>21.311475409836063</v>
      </c>
    </row>
    <row r="478" spans="1:9" s="15" customFormat="1" ht="12.75" outlineLevel="5">
      <c r="A478" s="16" t="s">
        <v>674</v>
      </c>
      <c r="B478" s="21" t="s">
        <v>824</v>
      </c>
      <c r="C478" s="16" t="s">
        <v>587</v>
      </c>
      <c r="D478" s="16" t="s">
        <v>874</v>
      </c>
      <c r="E478" s="16" t="s">
        <v>829</v>
      </c>
      <c r="F478" s="25">
        <v>500</v>
      </c>
      <c r="G478" s="26">
        <v>500</v>
      </c>
      <c r="H478" s="26">
        <v>39</v>
      </c>
      <c r="I478" s="27">
        <f t="shared" si="7"/>
        <v>7.8</v>
      </c>
    </row>
    <row r="479" spans="1:9" s="15" customFormat="1" ht="12.75" outlineLevel="5">
      <c r="A479" s="16" t="s">
        <v>675</v>
      </c>
      <c r="B479" s="21" t="s">
        <v>825</v>
      </c>
      <c r="C479" s="16" t="s">
        <v>587</v>
      </c>
      <c r="D479" s="16" t="s">
        <v>874</v>
      </c>
      <c r="E479" s="16" t="s">
        <v>831</v>
      </c>
      <c r="F479" s="25">
        <v>35500</v>
      </c>
      <c r="G479" s="26">
        <v>17983</v>
      </c>
      <c r="H479" s="26">
        <v>3900</v>
      </c>
      <c r="I479" s="27">
        <f t="shared" si="7"/>
        <v>21.687148974031029</v>
      </c>
    </row>
    <row r="480" spans="1:9" s="15" customFormat="1" ht="76.5" outlineLevel="4">
      <c r="A480" s="16" t="s">
        <v>676</v>
      </c>
      <c r="B480" s="22" t="s">
        <v>876</v>
      </c>
      <c r="C480" s="16" t="s">
        <v>587</v>
      </c>
      <c r="D480" s="16" t="s">
        <v>875</v>
      </c>
      <c r="E480" s="16" t="s">
        <v>785</v>
      </c>
      <c r="F480" s="25">
        <v>15286200</v>
      </c>
      <c r="G480" s="26">
        <v>15080083.550000001</v>
      </c>
      <c r="H480" s="26">
        <v>14581371.220000001</v>
      </c>
      <c r="I480" s="27">
        <f t="shared" si="7"/>
        <v>96.692907381139804</v>
      </c>
    </row>
    <row r="481" spans="1:12" s="15" customFormat="1" ht="12.75" outlineLevel="5">
      <c r="A481" s="16" t="s">
        <v>678</v>
      </c>
      <c r="B481" s="21" t="s">
        <v>824</v>
      </c>
      <c r="C481" s="16" t="s">
        <v>587</v>
      </c>
      <c r="D481" s="16" t="s">
        <v>875</v>
      </c>
      <c r="E481" s="16" t="s">
        <v>829</v>
      </c>
      <c r="F481" s="25">
        <v>152000</v>
      </c>
      <c r="G481" s="26">
        <v>152000</v>
      </c>
      <c r="H481" s="26">
        <v>145435.76</v>
      </c>
      <c r="I481" s="27">
        <f t="shared" si="7"/>
        <v>95.681421052631592</v>
      </c>
    </row>
    <row r="482" spans="1:12" s="15" customFormat="1" ht="12.75" outlineLevel="5">
      <c r="A482" s="16" t="s">
        <v>679</v>
      </c>
      <c r="B482" s="21" t="s">
        <v>825</v>
      </c>
      <c r="C482" s="16" t="s">
        <v>587</v>
      </c>
      <c r="D482" s="16" t="s">
        <v>875</v>
      </c>
      <c r="E482" s="16" t="s">
        <v>831</v>
      </c>
      <c r="F482" s="25">
        <v>15134200</v>
      </c>
      <c r="G482" s="26">
        <v>14928083.550000001</v>
      </c>
      <c r="H482" s="26">
        <v>14435935.460000001</v>
      </c>
      <c r="I482" s="27">
        <f t="shared" si="7"/>
        <v>96.703206487613741</v>
      </c>
    </row>
    <row r="483" spans="1:12" s="15" customFormat="1" ht="25.5" outlineLevel="3">
      <c r="A483" s="16" t="s">
        <v>680</v>
      </c>
      <c r="B483" s="21" t="s">
        <v>877</v>
      </c>
      <c r="C483" s="16" t="s">
        <v>587</v>
      </c>
      <c r="D483" s="16" t="s">
        <v>878</v>
      </c>
      <c r="E483" s="16" t="s">
        <v>785</v>
      </c>
      <c r="F483" s="25">
        <v>38909578.5</v>
      </c>
      <c r="G483" s="26">
        <v>36492167.5</v>
      </c>
      <c r="H483" s="26">
        <v>32369240.109999999</v>
      </c>
      <c r="I483" s="27">
        <f t="shared" si="7"/>
        <v>88.701884068684052</v>
      </c>
    </row>
    <row r="484" spans="1:12" s="15" customFormat="1" ht="63.75" outlineLevel="4">
      <c r="A484" s="16" t="s">
        <v>681</v>
      </c>
      <c r="B484" s="22" t="s">
        <v>882</v>
      </c>
      <c r="C484" s="16" t="s">
        <v>587</v>
      </c>
      <c r="D484" s="16" t="s">
        <v>879</v>
      </c>
      <c r="E484" s="16" t="s">
        <v>785</v>
      </c>
      <c r="F484" s="25">
        <v>4002800</v>
      </c>
      <c r="G484" s="26">
        <v>3920474</v>
      </c>
      <c r="H484" s="26">
        <v>3851876.11</v>
      </c>
      <c r="I484" s="27">
        <f t="shared" si="7"/>
        <v>98.250265401581544</v>
      </c>
      <c r="J484" s="29"/>
      <c r="K484" s="29"/>
      <c r="L484" s="29"/>
    </row>
    <row r="485" spans="1:12" s="15" customFormat="1" ht="12.75" outlineLevel="5">
      <c r="A485" s="16" t="s">
        <v>682</v>
      </c>
      <c r="B485" s="21" t="s">
        <v>824</v>
      </c>
      <c r="C485" s="16" t="s">
        <v>587</v>
      </c>
      <c r="D485" s="16" t="s">
        <v>879</v>
      </c>
      <c r="E485" s="16" t="s">
        <v>829</v>
      </c>
      <c r="F485" s="25">
        <v>211590</v>
      </c>
      <c r="G485" s="26">
        <v>119324</v>
      </c>
      <c r="H485" s="26">
        <v>50816.2</v>
      </c>
      <c r="I485" s="27">
        <f t="shared" si="7"/>
        <v>42.586738627602152</v>
      </c>
    </row>
    <row r="486" spans="1:12" s="15" customFormat="1" ht="12.75" outlineLevel="5">
      <c r="A486" s="16" t="s">
        <v>683</v>
      </c>
      <c r="B486" s="21" t="s">
        <v>825</v>
      </c>
      <c r="C486" s="16" t="s">
        <v>587</v>
      </c>
      <c r="D486" s="16" t="s">
        <v>879</v>
      </c>
      <c r="E486" s="16" t="s">
        <v>831</v>
      </c>
      <c r="F486" s="25">
        <v>3791210</v>
      </c>
      <c r="G486" s="26">
        <v>3801150</v>
      </c>
      <c r="H486" s="26">
        <v>3801059.91</v>
      </c>
      <c r="I486" s="27">
        <f t="shared" si="7"/>
        <v>99.997629927785013</v>
      </c>
    </row>
    <row r="487" spans="1:12" s="15" customFormat="1" ht="114.75" outlineLevel="4">
      <c r="A487" s="16" t="s">
        <v>1</v>
      </c>
      <c r="B487" s="22" t="s">
        <v>677</v>
      </c>
      <c r="C487" s="16" t="s">
        <v>587</v>
      </c>
      <c r="D487" s="16" t="s">
        <v>880</v>
      </c>
      <c r="E487" s="16" t="s">
        <v>785</v>
      </c>
      <c r="F487" s="25">
        <v>10666200</v>
      </c>
      <c r="G487" s="26">
        <v>8485615</v>
      </c>
      <c r="H487" s="26">
        <v>8481462.0299999993</v>
      </c>
      <c r="I487" s="27">
        <f t="shared" si="7"/>
        <v>99.951058703464625</v>
      </c>
    </row>
    <row r="488" spans="1:12" s="15" customFormat="1" ht="12.75" outlineLevel="5">
      <c r="A488" s="16" t="s">
        <v>2</v>
      </c>
      <c r="B488" s="21" t="s">
        <v>824</v>
      </c>
      <c r="C488" s="16" t="s">
        <v>587</v>
      </c>
      <c r="D488" s="16" t="s">
        <v>880</v>
      </c>
      <c r="E488" s="16" t="s">
        <v>829</v>
      </c>
      <c r="F488" s="25">
        <v>200980</v>
      </c>
      <c r="G488" s="26">
        <v>92922.83</v>
      </c>
      <c r="H488" s="26">
        <v>88769.86</v>
      </c>
      <c r="I488" s="27">
        <f t="shared" si="7"/>
        <v>95.530732329181106</v>
      </c>
    </row>
    <row r="489" spans="1:12" s="15" customFormat="1" ht="12.75" outlineLevel="5">
      <c r="A489" s="16" t="s">
        <v>3</v>
      </c>
      <c r="B489" s="21" t="s">
        <v>825</v>
      </c>
      <c r="C489" s="16" t="s">
        <v>587</v>
      </c>
      <c r="D489" s="16" t="s">
        <v>880</v>
      </c>
      <c r="E489" s="16" t="s">
        <v>831</v>
      </c>
      <c r="F489" s="25">
        <v>10465220</v>
      </c>
      <c r="G489" s="26">
        <v>8392692.1699999999</v>
      </c>
      <c r="H489" s="26">
        <v>8392692.1699999999</v>
      </c>
      <c r="I489" s="27">
        <f t="shared" si="7"/>
        <v>100</v>
      </c>
    </row>
    <row r="490" spans="1:12" s="15" customFormat="1" ht="38.25" outlineLevel="4">
      <c r="A490" s="16" t="s">
        <v>5</v>
      </c>
      <c r="B490" s="22" t="s">
        <v>883</v>
      </c>
      <c r="C490" s="16" t="s">
        <v>587</v>
      </c>
      <c r="D490" s="16" t="s">
        <v>881</v>
      </c>
      <c r="E490" s="16" t="s">
        <v>785</v>
      </c>
      <c r="F490" s="25">
        <v>10719140</v>
      </c>
      <c r="G490" s="26">
        <v>10716140</v>
      </c>
      <c r="H490" s="26">
        <v>8162381.7599999998</v>
      </c>
      <c r="I490" s="27">
        <f t="shared" si="7"/>
        <v>76.169047436856928</v>
      </c>
    </row>
    <row r="491" spans="1:12" s="15" customFormat="1" ht="12.75" outlineLevel="5">
      <c r="A491" s="16" t="s">
        <v>6</v>
      </c>
      <c r="B491" s="21" t="s">
        <v>824</v>
      </c>
      <c r="C491" s="16" t="s">
        <v>587</v>
      </c>
      <c r="D491" s="16" t="s">
        <v>881</v>
      </c>
      <c r="E491" s="16" t="s">
        <v>829</v>
      </c>
      <c r="F491" s="25">
        <v>152000</v>
      </c>
      <c r="G491" s="26">
        <v>152000</v>
      </c>
      <c r="H491" s="26">
        <v>93832.639999999999</v>
      </c>
      <c r="I491" s="27">
        <f t="shared" si="7"/>
        <v>61.731999999999999</v>
      </c>
    </row>
    <row r="492" spans="1:12" s="15" customFormat="1" ht="12.75" outlineLevel="5">
      <c r="A492" s="16" t="s">
        <v>7</v>
      </c>
      <c r="B492" s="21" t="s">
        <v>825</v>
      </c>
      <c r="C492" s="16" t="s">
        <v>587</v>
      </c>
      <c r="D492" s="16" t="s">
        <v>881</v>
      </c>
      <c r="E492" s="16" t="s">
        <v>831</v>
      </c>
      <c r="F492" s="25">
        <v>10567140</v>
      </c>
      <c r="G492" s="26">
        <v>10567140</v>
      </c>
      <c r="H492" s="26">
        <v>8068549.1200000001</v>
      </c>
      <c r="I492" s="27">
        <f t="shared" si="7"/>
        <v>76.355088699496747</v>
      </c>
    </row>
    <row r="493" spans="1:12" s="15" customFormat="1" ht="63.75" outlineLevel="4">
      <c r="A493" s="16" t="s">
        <v>9</v>
      </c>
      <c r="B493" s="22" t="s">
        <v>0</v>
      </c>
      <c r="C493" s="16" t="s">
        <v>587</v>
      </c>
      <c r="D493" s="16" t="s">
        <v>884</v>
      </c>
      <c r="E493" s="16" t="s">
        <v>785</v>
      </c>
      <c r="F493" s="25">
        <v>1009938.5</v>
      </c>
      <c r="G493" s="26">
        <v>1009938.5</v>
      </c>
      <c r="H493" s="26">
        <v>819564.76</v>
      </c>
      <c r="I493" s="27">
        <f t="shared" si="7"/>
        <v>81.149967052449227</v>
      </c>
    </row>
    <row r="494" spans="1:12" s="15" customFormat="1" ht="12.75" outlineLevel="5">
      <c r="A494" s="16" t="s">
        <v>10</v>
      </c>
      <c r="B494" s="21" t="s">
        <v>824</v>
      </c>
      <c r="C494" s="16" t="s">
        <v>587</v>
      </c>
      <c r="D494" s="16" t="s">
        <v>884</v>
      </c>
      <c r="E494" s="16" t="s">
        <v>829</v>
      </c>
      <c r="F494" s="25">
        <v>16700</v>
      </c>
      <c r="G494" s="26">
        <v>16700</v>
      </c>
      <c r="H494" s="26">
        <v>11016.12</v>
      </c>
      <c r="I494" s="27">
        <f t="shared" si="7"/>
        <v>65.964790419161673</v>
      </c>
    </row>
    <row r="495" spans="1:12" s="15" customFormat="1" ht="12.75" outlineLevel="5">
      <c r="A495" s="16" t="s">
        <v>11</v>
      </c>
      <c r="B495" s="21" t="s">
        <v>825</v>
      </c>
      <c r="C495" s="16" t="s">
        <v>587</v>
      </c>
      <c r="D495" s="16" t="s">
        <v>884</v>
      </c>
      <c r="E495" s="16" t="s">
        <v>831</v>
      </c>
      <c r="F495" s="25">
        <v>993238.5</v>
      </c>
      <c r="G495" s="26">
        <v>993238.5</v>
      </c>
      <c r="H495" s="26">
        <v>808548.64</v>
      </c>
      <c r="I495" s="27">
        <f t="shared" si="7"/>
        <v>81.405285840208577</v>
      </c>
    </row>
    <row r="496" spans="1:12" s="15" customFormat="1" ht="102" outlineLevel="4">
      <c r="A496" s="16" t="s">
        <v>12</v>
      </c>
      <c r="B496" s="22" t="s">
        <v>4</v>
      </c>
      <c r="C496" s="16" t="s">
        <v>587</v>
      </c>
      <c r="D496" s="16" t="s">
        <v>885</v>
      </c>
      <c r="E496" s="16" t="s">
        <v>785</v>
      </c>
      <c r="F496" s="25">
        <v>9624800</v>
      </c>
      <c r="G496" s="26">
        <v>9473300</v>
      </c>
      <c r="H496" s="26">
        <v>8880466.6099999994</v>
      </c>
      <c r="I496" s="27">
        <f t="shared" si="7"/>
        <v>93.742060422450464</v>
      </c>
    </row>
    <row r="497" spans="1:12" s="15" customFormat="1" ht="12.75" outlineLevel="5">
      <c r="A497" s="16" t="s">
        <v>13</v>
      </c>
      <c r="B497" s="21" t="s">
        <v>824</v>
      </c>
      <c r="C497" s="16" t="s">
        <v>587</v>
      </c>
      <c r="D497" s="16" t="s">
        <v>885</v>
      </c>
      <c r="E497" s="16" t="s">
        <v>829</v>
      </c>
      <c r="F497" s="25">
        <v>160000</v>
      </c>
      <c r="G497" s="26">
        <v>160000</v>
      </c>
      <c r="H497" s="26">
        <v>105728.66</v>
      </c>
      <c r="I497" s="27">
        <f t="shared" si="7"/>
        <v>66.080412500000008</v>
      </c>
    </row>
    <row r="498" spans="1:12" s="15" customFormat="1" ht="12.75" outlineLevel="5">
      <c r="A498" s="16" t="s">
        <v>14</v>
      </c>
      <c r="B498" s="21" t="s">
        <v>825</v>
      </c>
      <c r="C498" s="16" t="s">
        <v>587</v>
      </c>
      <c r="D498" s="16" t="s">
        <v>885</v>
      </c>
      <c r="E498" s="16" t="s">
        <v>831</v>
      </c>
      <c r="F498" s="25">
        <v>9464800</v>
      </c>
      <c r="G498" s="26">
        <v>9313300</v>
      </c>
      <c r="H498" s="26">
        <v>8774737.9499999993</v>
      </c>
      <c r="I498" s="27">
        <f t="shared" si="7"/>
        <v>94.217280126271021</v>
      </c>
    </row>
    <row r="499" spans="1:12" s="15" customFormat="1" ht="51" outlineLevel="4">
      <c r="A499" s="16" t="s">
        <v>15</v>
      </c>
      <c r="B499" s="22" t="s">
        <v>8</v>
      </c>
      <c r="C499" s="16" t="s">
        <v>587</v>
      </c>
      <c r="D499" s="16" t="s">
        <v>886</v>
      </c>
      <c r="E499" s="16" t="s">
        <v>785</v>
      </c>
      <c r="F499" s="25">
        <v>2759500</v>
      </c>
      <c r="G499" s="26">
        <v>2759500</v>
      </c>
      <c r="H499" s="26">
        <v>2125846.4700000002</v>
      </c>
      <c r="I499" s="27">
        <f t="shared" si="7"/>
        <v>77.037378872984235</v>
      </c>
    </row>
    <row r="500" spans="1:12" s="15" customFormat="1" ht="12.75" outlineLevel="5">
      <c r="A500" s="16" t="s">
        <v>17</v>
      </c>
      <c r="B500" s="21" t="s">
        <v>824</v>
      </c>
      <c r="C500" s="16" t="s">
        <v>587</v>
      </c>
      <c r="D500" s="16" t="s">
        <v>886</v>
      </c>
      <c r="E500" s="16" t="s">
        <v>829</v>
      </c>
      <c r="F500" s="25">
        <v>66800</v>
      </c>
      <c r="G500" s="26">
        <v>66800</v>
      </c>
      <c r="H500" s="26">
        <v>31307.48</v>
      </c>
      <c r="I500" s="27">
        <f t="shared" si="7"/>
        <v>46.86748502994012</v>
      </c>
    </row>
    <row r="501" spans="1:12" s="15" customFormat="1" ht="12.75" outlineLevel="5">
      <c r="A501" s="16" t="s">
        <v>20</v>
      </c>
      <c r="B501" s="21" t="s">
        <v>825</v>
      </c>
      <c r="C501" s="16" t="s">
        <v>587</v>
      </c>
      <c r="D501" s="16" t="s">
        <v>886</v>
      </c>
      <c r="E501" s="16" t="s">
        <v>831</v>
      </c>
      <c r="F501" s="25">
        <v>2692700</v>
      </c>
      <c r="G501" s="26">
        <v>2692700</v>
      </c>
      <c r="H501" s="26">
        <v>2094538.99</v>
      </c>
      <c r="I501" s="27">
        <f t="shared" si="7"/>
        <v>77.785827979351581</v>
      </c>
    </row>
    <row r="502" spans="1:12" s="15" customFormat="1" ht="76.5" outlineLevel="4">
      <c r="A502" s="16" t="s">
        <v>21</v>
      </c>
      <c r="B502" s="22" t="s">
        <v>888</v>
      </c>
      <c r="C502" s="16" t="s">
        <v>587</v>
      </c>
      <c r="D502" s="16" t="s">
        <v>887</v>
      </c>
      <c r="E502" s="16" t="s">
        <v>785</v>
      </c>
      <c r="F502" s="25">
        <v>127200</v>
      </c>
      <c r="G502" s="25">
        <v>127200</v>
      </c>
      <c r="H502" s="26">
        <v>47642.37</v>
      </c>
      <c r="I502" s="27">
        <f t="shared" si="7"/>
        <v>37.454693396226418</v>
      </c>
    </row>
    <row r="503" spans="1:12" s="15" customFormat="1" ht="12.75" outlineLevel="5">
      <c r="A503" s="16" t="s">
        <v>23</v>
      </c>
      <c r="B503" s="21" t="s">
        <v>824</v>
      </c>
      <c r="C503" s="16" t="s">
        <v>587</v>
      </c>
      <c r="D503" s="16" t="s">
        <v>887</v>
      </c>
      <c r="E503" s="16" t="s">
        <v>829</v>
      </c>
      <c r="F503" s="25">
        <v>2500</v>
      </c>
      <c r="G503" s="26">
        <v>2500</v>
      </c>
      <c r="H503" s="26">
        <v>585.23</v>
      </c>
      <c r="I503" s="27">
        <f t="shared" si="7"/>
        <v>23.409199999999998</v>
      </c>
    </row>
    <row r="504" spans="1:12" s="15" customFormat="1" ht="12.75" outlineLevel="5">
      <c r="A504" s="16" t="s">
        <v>24</v>
      </c>
      <c r="B504" s="21" t="s">
        <v>825</v>
      </c>
      <c r="C504" s="16" t="s">
        <v>587</v>
      </c>
      <c r="D504" s="16" t="s">
        <v>887</v>
      </c>
      <c r="E504" s="16" t="s">
        <v>831</v>
      </c>
      <c r="F504" s="25">
        <v>124700</v>
      </c>
      <c r="G504" s="26">
        <v>124700</v>
      </c>
      <c r="H504" s="26">
        <v>47057.14</v>
      </c>
      <c r="I504" s="27">
        <f t="shared" si="7"/>
        <v>37.736279069767441</v>
      </c>
    </row>
    <row r="505" spans="1:12" s="15" customFormat="1" ht="12.75" outlineLevel="2">
      <c r="A505" s="16" t="s">
        <v>26</v>
      </c>
      <c r="B505" s="21" t="s">
        <v>769</v>
      </c>
      <c r="C505" s="16" t="s">
        <v>587</v>
      </c>
      <c r="D505" s="16" t="s">
        <v>889</v>
      </c>
      <c r="E505" s="16" t="s">
        <v>785</v>
      </c>
      <c r="F505" s="25">
        <v>1807962.48</v>
      </c>
      <c r="G505" s="26">
        <v>1296932.3999999999</v>
      </c>
      <c r="H505" s="26">
        <v>935598</v>
      </c>
      <c r="I505" s="27">
        <f t="shared" si="7"/>
        <v>72.139303482587067</v>
      </c>
    </row>
    <row r="506" spans="1:12" s="15" customFormat="1" ht="12.75" outlineLevel="3">
      <c r="A506" s="16" t="s">
        <v>27</v>
      </c>
      <c r="B506" s="21" t="s">
        <v>16</v>
      </c>
      <c r="C506" s="16" t="s">
        <v>587</v>
      </c>
      <c r="D506" s="16" t="s">
        <v>770</v>
      </c>
      <c r="E506" s="16" t="s">
        <v>785</v>
      </c>
      <c r="F506" s="25">
        <v>1807962.48</v>
      </c>
      <c r="G506" s="26">
        <v>1296932.3999999999</v>
      </c>
      <c r="H506" s="26">
        <v>935598</v>
      </c>
      <c r="I506" s="27">
        <f t="shared" si="7"/>
        <v>72.139303482587067</v>
      </c>
    </row>
    <row r="507" spans="1:12" s="15" customFormat="1" ht="38.25" outlineLevel="4">
      <c r="A507" s="16" t="s">
        <v>28</v>
      </c>
      <c r="B507" s="21" t="s">
        <v>18</v>
      </c>
      <c r="C507" s="16" t="s">
        <v>587</v>
      </c>
      <c r="D507" s="16" t="s">
        <v>19</v>
      </c>
      <c r="E507" s="16" t="s">
        <v>785</v>
      </c>
      <c r="F507" s="25">
        <v>441344.16</v>
      </c>
      <c r="G507" s="26">
        <v>301972.32</v>
      </c>
      <c r="H507" s="26">
        <v>220672.08</v>
      </c>
      <c r="I507" s="27">
        <f t="shared" si="7"/>
        <v>73.076923076923066</v>
      </c>
    </row>
    <row r="508" spans="1:12" s="15" customFormat="1" ht="12.75" outlineLevel="5">
      <c r="A508" s="16" t="s">
        <v>29</v>
      </c>
      <c r="B508" s="21" t="s">
        <v>825</v>
      </c>
      <c r="C508" s="16" t="s">
        <v>587</v>
      </c>
      <c r="D508" s="16" t="s">
        <v>19</v>
      </c>
      <c r="E508" s="16" t="s">
        <v>831</v>
      </c>
      <c r="F508" s="25">
        <v>441344.16</v>
      </c>
      <c r="G508" s="26">
        <v>301972.32</v>
      </c>
      <c r="H508" s="26">
        <v>220672.08</v>
      </c>
      <c r="I508" s="27">
        <f t="shared" si="7"/>
        <v>73.076923076923066</v>
      </c>
    </row>
    <row r="509" spans="1:12" s="15" customFormat="1" ht="38.25" outlineLevel="4">
      <c r="A509" s="16" t="s">
        <v>31</v>
      </c>
      <c r="B509" s="21" t="s">
        <v>18</v>
      </c>
      <c r="C509" s="16" t="s">
        <v>587</v>
      </c>
      <c r="D509" s="16" t="s">
        <v>22</v>
      </c>
      <c r="E509" s="16" t="s">
        <v>785</v>
      </c>
      <c r="F509" s="25">
        <v>1131750.96</v>
      </c>
      <c r="G509" s="26">
        <v>760092.72</v>
      </c>
      <c r="H509" s="26">
        <v>543292.07999999996</v>
      </c>
      <c r="I509" s="27">
        <f t="shared" si="7"/>
        <v>71.47707979626486</v>
      </c>
    </row>
    <row r="510" spans="1:12" s="15" customFormat="1" ht="12.75" outlineLevel="5">
      <c r="A510" s="16" t="s">
        <v>786</v>
      </c>
      <c r="B510" s="21" t="s">
        <v>825</v>
      </c>
      <c r="C510" s="16" t="s">
        <v>587</v>
      </c>
      <c r="D510" s="16" t="s">
        <v>22</v>
      </c>
      <c r="E510" s="16" t="s">
        <v>831</v>
      </c>
      <c r="F510" s="25">
        <v>1131750.96</v>
      </c>
      <c r="G510" s="26">
        <v>760092.72</v>
      </c>
      <c r="H510" s="26">
        <v>543292.07999999996</v>
      </c>
      <c r="I510" s="27">
        <f t="shared" si="7"/>
        <v>71.47707979626486</v>
      </c>
    </row>
    <row r="511" spans="1:12" s="15" customFormat="1" ht="38.25" outlineLevel="4">
      <c r="A511" s="16" t="s">
        <v>33</v>
      </c>
      <c r="B511" s="22" t="s">
        <v>25</v>
      </c>
      <c r="C511" s="16" t="s">
        <v>587</v>
      </c>
      <c r="D511" s="16" t="s">
        <v>771</v>
      </c>
      <c r="E511" s="16" t="s">
        <v>785</v>
      </c>
      <c r="F511" s="25">
        <v>234867.36</v>
      </c>
      <c r="G511" s="25">
        <v>234867.36</v>
      </c>
      <c r="H511" s="26">
        <v>171633.84</v>
      </c>
      <c r="I511" s="27">
        <f t="shared" si="7"/>
        <v>73.07692307692308</v>
      </c>
    </row>
    <row r="512" spans="1:12" s="15" customFormat="1" ht="12.75" outlineLevel="5">
      <c r="A512" s="16" t="s">
        <v>34</v>
      </c>
      <c r="B512" s="21" t="s">
        <v>825</v>
      </c>
      <c r="C512" s="16" t="s">
        <v>587</v>
      </c>
      <c r="D512" s="16" t="s">
        <v>771</v>
      </c>
      <c r="E512" s="16" t="s">
        <v>831</v>
      </c>
      <c r="F512" s="25">
        <v>234867.36</v>
      </c>
      <c r="G512" s="25">
        <v>234867.36</v>
      </c>
      <c r="H512" s="26">
        <v>171633.84</v>
      </c>
      <c r="I512" s="27">
        <f t="shared" si="7"/>
        <v>73.07692307692308</v>
      </c>
      <c r="J512" s="29"/>
      <c r="K512" s="29"/>
      <c r="L512" s="29"/>
    </row>
    <row r="513" spans="1:9" s="15" customFormat="1" ht="25.5" outlineLevel="2">
      <c r="A513" s="16" t="s">
        <v>35</v>
      </c>
      <c r="B513" s="21" t="s">
        <v>751</v>
      </c>
      <c r="C513" s="16" t="s">
        <v>587</v>
      </c>
      <c r="D513" s="16" t="s">
        <v>752</v>
      </c>
      <c r="E513" s="16" t="s">
        <v>785</v>
      </c>
      <c r="F513" s="25">
        <v>50000</v>
      </c>
      <c r="G513" s="25">
        <v>50000</v>
      </c>
      <c r="H513" s="26">
        <v>0</v>
      </c>
      <c r="I513" s="27">
        <f t="shared" si="7"/>
        <v>0</v>
      </c>
    </row>
    <row r="514" spans="1:9" s="15" customFormat="1" ht="12.75" outlineLevel="3">
      <c r="A514" s="16" t="s">
        <v>37</v>
      </c>
      <c r="B514" s="21" t="s">
        <v>723</v>
      </c>
      <c r="C514" s="16" t="s">
        <v>587</v>
      </c>
      <c r="D514" s="16" t="s">
        <v>753</v>
      </c>
      <c r="E514" s="16" t="s">
        <v>785</v>
      </c>
      <c r="F514" s="25">
        <v>50000</v>
      </c>
      <c r="G514" s="25">
        <v>50000</v>
      </c>
      <c r="H514" s="26">
        <v>0</v>
      </c>
      <c r="I514" s="27">
        <f t="shared" si="7"/>
        <v>0</v>
      </c>
    </row>
    <row r="515" spans="1:9" s="15" customFormat="1" ht="51" outlineLevel="4">
      <c r="A515" s="16" t="s">
        <v>38</v>
      </c>
      <c r="B515" s="22" t="s">
        <v>30</v>
      </c>
      <c r="C515" s="16" t="s">
        <v>587</v>
      </c>
      <c r="D515" s="16" t="s">
        <v>772</v>
      </c>
      <c r="E515" s="16" t="s">
        <v>785</v>
      </c>
      <c r="F515" s="25">
        <v>50000</v>
      </c>
      <c r="G515" s="25">
        <v>50000</v>
      </c>
      <c r="H515" s="26">
        <v>0</v>
      </c>
      <c r="I515" s="27">
        <f t="shared" si="7"/>
        <v>0</v>
      </c>
    </row>
    <row r="516" spans="1:9" s="15" customFormat="1" ht="12.75" outlineLevel="5">
      <c r="A516" s="16" t="s">
        <v>39</v>
      </c>
      <c r="B516" s="21" t="s">
        <v>825</v>
      </c>
      <c r="C516" s="16" t="s">
        <v>587</v>
      </c>
      <c r="D516" s="16" t="s">
        <v>772</v>
      </c>
      <c r="E516" s="16" t="s">
        <v>831</v>
      </c>
      <c r="F516" s="25">
        <v>50000</v>
      </c>
      <c r="G516" s="25">
        <v>50000</v>
      </c>
      <c r="H516" s="26">
        <v>0</v>
      </c>
      <c r="I516" s="27">
        <f t="shared" si="7"/>
        <v>0</v>
      </c>
    </row>
    <row r="517" spans="1:9" s="15" customFormat="1" ht="12.75" outlineLevel="1">
      <c r="A517" s="16" t="s">
        <v>40</v>
      </c>
      <c r="B517" s="21" t="s">
        <v>812</v>
      </c>
      <c r="C517" s="16" t="s">
        <v>32</v>
      </c>
      <c r="D517" s="16" t="s">
        <v>785</v>
      </c>
      <c r="E517" s="16" t="s">
        <v>785</v>
      </c>
      <c r="F517" s="25">
        <v>3314700</v>
      </c>
      <c r="G517" s="26">
        <v>3314700</v>
      </c>
      <c r="H517" s="26">
        <v>1630233.38</v>
      </c>
      <c r="I517" s="27">
        <f t="shared" si="7"/>
        <v>49.181928379642201</v>
      </c>
    </row>
    <row r="518" spans="1:9" s="15" customFormat="1" ht="12.75" outlineLevel="2">
      <c r="A518" s="16" t="s">
        <v>41</v>
      </c>
      <c r="B518" s="21" t="s">
        <v>916</v>
      </c>
      <c r="C518" s="16" t="s">
        <v>32</v>
      </c>
      <c r="D518" s="16" t="s">
        <v>918</v>
      </c>
      <c r="E518" s="16" t="s">
        <v>785</v>
      </c>
      <c r="F518" s="25">
        <v>3314700</v>
      </c>
      <c r="G518" s="26">
        <v>3314700</v>
      </c>
      <c r="H518" s="26">
        <v>1630233.38</v>
      </c>
      <c r="I518" s="27">
        <f t="shared" si="7"/>
        <v>49.181928379642201</v>
      </c>
    </row>
    <row r="519" spans="1:9" s="15" customFormat="1" ht="12.75" outlineLevel="3">
      <c r="A519" s="16" t="s">
        <v>43</v>
      </c>
      <c r="B519" s="21" t="s">
        <v>917</v>
      </c>
      <c r="C519" s="16" t="s">
        <v>32</v>
      </c>
      <c r="D519" s="16" t="s">
        <v>919</v>
      </c>
      <c r="E519" s="16" t="s">
        <v>785</v>
      </c>
      <c r="F519" s="25">
        <v>373200</v>
      </c>
      <c r="G519" s="25">
        <v>373200</v>
      </c>
      <c r="H519" s="26">
        <v>268530.18</v>
      </c>
      <c r="I519" s="27">
        <f t="shared" si="7"/>
        <v>71.953424437299034</v>
      </c>
    </row>
    <row r="520" spans="1:9" s="15" customFormat="1" ht="76.5" outlineLevel="4">
      <c r="A520" s="16" t="s">
        <v>704</v>
      </c>
      <c r="B520" s="22" t="s">
        <v>36</v>
      </c>
      <c r="C520" s="16" t="s">
        <v>32</v>
      </c>
      <c r="D520" s="16" t="s">
        <v>693</v>
      </c>
      <c r="E520" s="16" t="s">
        <v>785</v>
      </c>
      <c r="F520" s="25">
        <v>17600</v>
      </c>
      <c r="G520" s="26">
        <v>17600</v>
      </c>
      <c r="H520" s="26">
        <v>0</v>
      </c>
      <c r="I520" s="27">
        <f t="shared" si="7"/>
        <v>0</v>
      </c>
    </row>
    <row r="521" spans="1:9" s="15" customFormat="1" ht="12.75" outlineLevel="5">
      <c r="A521" s="16" t="s">
        <v>45</v>
      </c>
      <c r="B521" s="21" t="s">
        <v>825</v>
      </c>
      <c r="C521" s="16" t="s">
        <v>32</v>
      </c>
      <c r="D521" s="16" t="s">
        <v>693</v>
      </c>
      <c r="E521" s="16" t="s">
        <v>831</v>
      </c>
      <c r="F521" s="25">
        <v>17600</v>
      </c>
      <c r="G521" s="26">
        <v>17600</v>
      </c>
      <c r="H521" s="26">
        <v>0</v>
      </c>
      <c r="I521" s="27">
        <f t="shared" si="7"/>
        <v>0</v>
      </c>
    </row>
    <row r="522" spans="1:9" s="15" customFormat="1" ht="51" outlineLevel="4">
      <c r="A522" s="16" t="s">
        <v>46</v>
      </c>
      <c r="B522" s="22" t="s">
        <v>695</v>
      </c>
      <c r="C522" s="16" t="s">
        <v>32</v>
      </c>
      <c r="D522" s="16" t="s">
        <v>694</v>
      </c>
      <c r="E522" s="16" t="s">
        <v>785</v>
      </c>
      <c r="F522" s="25">
        <v>355600</v>
      </c>
      <c r="G522" s="25">
        <v>355600</v>
      </c>
      <c r="H522" s="26">
        <v>268530.18</v>
      </c>
      <c r="I522" s="27">
        <f t="shared" si="7"/>
        <v>75.514673790776158</v>
      </c>
    </row>
    <row r="523" spans="1:9" s="15" customFormat="1" ht="12.75" outlineLevel="5">
      <c r="A523" s="16" t="s">
        <v>48</v>
      </c>
      <c r="B523" s="21" t="s">
        <v>825</v>
      </c>
      <c r="C523" s="16" t="s">
        <v>32</v>
      </c>
      <c r="D523" s="16" t="s">
        <v>694</v>
      </c>
      <c r="E523" s="16" t="s">
        <v>831</v>
      </c>
      <c r="F523" s="25">
        <v>355600</v>
      </c>
      <c r="G523" s="25">
        <v>355600</v>
      </c>
      <c r="H523" s="26">
        <v>268530.18</v>
      </c>
      <c r="I523" s="27">
        <f t="shared" si="7"/>
        <v>75.514673790776158</v>
      </c>
    </row>
    <row r="524" spans="1:9" s="15" customFormat="1" ht="25.5" outlineLevel="3">
      <c r="A524" s="16" t="s">
        <v>49</v>
      </c>
      <c r="B524" s="21" t="s">
        <v>468</v>
      </c>
      <c r="C524" s="16" t="s">
        <v>32</v>
      </c>
      <c r="D524" s="16" t="s">
        <v>696</v>
      </c>
      <c r="E524" s="16" t="s">
        <v>785</v>
      </c>
      <c r="F524" s="25">
        <v>2941500</v>
      </c>
      <c r="G524" s="25">
        <v>2941500</v>
      </c>
      <c r="H524" s="26">
        <v>1361703.2</v>
      </c>
      <c r="I524" s="27">
        <f t="shared" si="7"/>
        <v>46.292816590175079</v>
      </c>
    </row>
    <row r="525" spans="1:9" s="15" customFormat="1" ht="63.75" outlineLevel="4">
      <c r="A525" s="16" t="s">
        <v>50</v>
      </c>
      <c r="B525" s="22" t="s">
        <v>42</v>
      </c>
      <c r="C525" s="16" t="s">
        <v>32</v>
      </c>
      <c r="D525" s="16" t="s">
        <v>697</v>
      </c>
      <c r="E525" s="16" t="s">
        <v>785</v>
      </c>
      <c r="F525" s="25">
        <v>1151700</v>
      </c>
      <c r="G525" s="25">
        <v>1151700</v>
      </c>
      <c r="H525" s="26">
        <v>1071864.2</v>
      </c>
      <c r="I525" s="27">
        <f t="shared" si="7"/>
        <v>93.068003820439344</v>
      </c>
    </row>
    <row r="526" spans="1:9" s="15" customFormat="1" ht="12.75" outlineLevel="5">
      <c r="A526" s="16" t="s">
        <v>52</v>
      </c>
      <c r="B526" s="21" t="s">
        <v>824</v>
      </c>
      <c r="C526" s="16" t="s">
        <v>32</v>
      </c>
      <c r="D526" s="16" t="s">
        <v>697</v>
      </c>
      <c r="E526" s="16" t="s">
        <v>829</v>
      </c>
      <c r="F526" s="25">
        <v>1151700</v>
      </c>
      <c r="G526" s="25">
        <v>1151700</v>
      </c>
      <c r="H526" s="26">
        <v>1071864.2</v>
      </c>
      <c r="I526" s="27">
        <f t="shared" si="7"/>
        <v>93.068003820439344</v>
      </c>
    </row>
    <row r="527" spans="1:9" s="15" customFormat="1" ht="51" outlineLevel="4">
      <c r="A527" s="16" t="s">
        <v>53</v>
      </c>
      <c r="B527" s="22" t="s">
        <v>44</v>
      </c>
      <c r="C527" s="16" t="s">
        <v>32</v>
      </c>
      <c r="D527" s="16" t="s">
        <v>698</v>
      </c>
      <c r="E527" s="16" t="s">
        <v>785</v>
      </c>
      <c r="F527" s="25">
        <v>1789800</v>
      </c>
      <c r="G527" s="25">
        <v>1789800</v>
      </c>
      <c r="H527" s="26">
        <v>289839</v>
      </c>
      <c r="I527" s="27">
        <f t="shared" si="7"/>
        <v>16.19393228293664</v>
      </c>
    </row>
    <row r="528" spans="1:9" s="15" customFormat="1" ht="12.75" outlineLevel="5">
      <c r="A528" s="16" t="s">
        <v>54</v>
      </c>
      <c r="B528" s="21" t="s">
        <v>824</v>
      </c>
      <c r="C528" s="16" t="s">
        <v>32</v>
      </c>
      <c r="D528" s="16" t="s">
        <v>698</v>
      </c>
      <c r="E528" s="16" t="s">
        <v>829</v>
      </c>
      <c r="F528" s="25">
        <v>1789800</v>
      </c>
      <c r="G528" s="25">
        <v>1789800</v>
      </c>
      <c r="H528" s="26">
        <v>289839</v>
      </c>
      <c r="I528" s="27">
        <f t="shared" si="7"/>
        <v>16.19393228293664</v>
      </c>
    </row>
    <row r="529" spans="1:9" s="15" customFormat="1" ht="12.75" outlineLevel="1">
      <c r="A529" s="16" t="s">
        <v>55</v>
      </c>
      <c r="B529" s="21" t="s">
        <v>817</v>
      </c>
      <c r="C529" s="16" t="s">
        <v>47</v>
      </c>
      <c r="D529" s="16" t="s">
        <v>785</v>
      </c>
      <c r="E529" s="16" t="s">
        <v>785</v>
      </c>
      <c r="F529" s="25">
        <v>5109300</v>
      </c>
      <c r="G529" s="26">
        <v>5271400</v>
      </c>
      <c r="H529" s="26">
        <v>5271400</v>
      </c>
      <c r="I529" s="27">
        <f t="shared" si="7"/>
        <v>100</v>
      </c>
    </row>
    <row r="530" spans="1:9" s="15" customFormat="1" ht="12.75" outlineLevel="2">
      <c r="A530" s="16" t="s">
        <v>58</v>
      </c>
      <c r="B530" s="21" t="s">
        <v>575</v>
      </c>
      <c r="C530" s="16" t="s">
        <v>47</v>
      </c>
      <c r="D530" s="16" t="s">
        <v>838</v>
      </c>
      <c r="E530" s="16" t="s">
        <v>785</v>
      </c>
      <c r="F530" s="25">
        <v>5109300</v>
      </c>
      <c r="G530" s="26">
        <v>5271400</v>
      </c>
      <c r="H530" s="26">
        <v>5271400</v>
      </c>
      <c r="I530" s="27">
        <f t="shared" si="7"/>
        <v>100</v>
      </c>
    </row>
    <row r="531" spans="1:9" s="15" customFormat="1" ht="12.75" outlineLevel="3">
      <c r="A531" s="16" t="s">
        <v>60</v>
      </c>
      <c r="B531" s="21" t="s">
        <v>837</v>
      </c>
      <c r="C531" s="16" t="s">
        <v>47</v>
      </c>
      <c r="D531" s="16" t="s">
        <v>836</v>
      </c>
      <c r="E531" s="16" t="s">
        <v>785</v>
      </c>
      <c r="F531" s="25">
        <v>5109300</v>
      </c>
      <c r="G531" s="26">
        <v>5271400</v>
      </c>
      <c r="H531" s="26">
        <v>5271400</v>
      </c>
      <c r="I531" s="27">
        <f t="shared" ref="I531:I574" si="8">(H531/G531)*100</f>
        <v>100</v>
      </c>
    </row>
    <row r="532" spans="1:9" s="15" customFormat="1" ht="51" outlineLevel="4">
      <c r="A532" s="16" t="s">
        <v>62</v>
      </c>
      <c r="B532" s="22" t="s">
        <v>51</v>
      </c>
      <c r="C532" s="16" t="s">
        <v>47</v>
      </c>
      <c r="D532" s="16" t="s">
        <v>835</v>
      </c>
      <c r="E532" s="16" t="s">
        <v>785</v>
      </c>
      <c r="F532" s="25">
        <v>5109300</v>
      </c>
      <c r="G532" s="26">
        <v>5271400</v>
      </c>
      <c r="H532" s="26">
        <v>5271400</v>
      </c>
      <c r="I532" s="27">
        <f t="shared" si="8"/>
        <v>100</v>
      </c>
    </row>
    <row r="533" spans="1:9" s="15" customFormat="1" ht="38.25" outlineLevel="5">
      <c r="A533" s="16" t="s">
        <v>64</v>
      </c>
      <c r="B533" s="21" t="s">
        <v>952</v>
      </c>
      <c r="C533" s="16" t="s">
        <v>47</v>
      </c>
      <c r="D533" s="16" t="s">
        <v>835</v>
      </c>
      <c r="E533" s="16" t="s">
        <v>827</v>
      </c>
      <c r="F533" s="25">
        <v>4365372</v>
      </c>
      <c r="G533" s="26">
        <v>4510050</v>
      </c>
      <c r="H533" s="26">
        <v>4510050</v>
      </c>
      <c r="I533" s="27">
        <f t="shared" si="8"/>
        <v>100</v>
      </c>
    </row>
    <row r="534" spans="1:9" s="15" customFormat="1" ht="12.75" outlineLevel="5">
      <c r="A534" s="16" t="s">
        <v>67</v>
      </c>
      <c r="B534" s="21" t="s">
        <v>824</v>
      </c>
      <c r="C534" s="16" t="s">
        <v>47</v>
      </c>
      <c r="D534" s="16" t="s">
        <v>835</v>
      </c>
      <c r="E534" s="16" t="s">
        <v>829</v>
      </c>
      <c r="F534" s="25">
        <v>742928</v>
      </c>
      <c r="G534" s="26">
        <v>760850</v>
      </c>
      <c r="H534" s="26">
        <v>760850</v>
      </c>
      <c r="I534" s="27">
        <f t="shared" si="8"/>
        <v>100</v>
      </c>
    </row>
    <row r="535" spans="1:9" s="15" customFormat="1" ht="12.75" outlineLevel="5">
      <c r="A535" s="16" t="s">
        <v>68</v>
      </c>
      <c r="B535" s="21" t="s">
        <v>826</v>
      </c>
      <c r="C535" s="16" t="s">
        <v>47</v>
      </c>
      <c r="D535" s="16" t="s">
        <v>835</v>
      </c>
      <c r="E535" s="16" t="s">
        <v>832</v>
      </c>
      <c r="F535" s="25">
        <v>1000</v>
      </c>
      <c r="G535" s="26">
        <v>500</v>
      </c>
      <c r="H535" s="26">
        <v>500</v>
      </c>
      <c r="I535" s="27">
        <f t="shared" si="8"/>
        <v>100</v>
      </c>
    </row>
    <row r="536" spans="1:9" s="15" customFormat="1" ht="12.75">
      <c r="A536" s="16" t="s">
        <v>70</v>
      </c>
      <c r="B536" s="21" t="s">
        <v>56</v>
      </c>
      <c r="C536" s="16" t="s">
        <v>57</v>
      </c>
      <c r="D536" s="16" t="s">
        <v>785</v>
      </c>
      <c r="E536" s="16" t="s">
        <v>785</v>
      </c>
      <c r="F536" s="25">
        <v>2390569</v>
      </c>
      <c r="G536" s="25">
        <v>2390569</v>
      </c>
      <c r="H536" s="26">
        <v>2165169</v>
      </c>
      <c r="I536" s="27">
        <f t="shared" si="8"/>
        <v>90.571282401804751</v>
      </c>
    </row>
    <row r="537" spans="1:9" s="15" customFormat="1" ht="12.75" outlineLevel="1">
      <c r="A537" s="16" t="s">
        <v>71</v>
      </c>
      <c r="B537" s="21" t="s">
        <v>814</v>
      </c>
      <c r="C537" s="16" t="s">
        <v>59</v>
      </c>
      <c r="D537" s="16" t="s">
        <v>785</v>
      </c>
      <c r="E537" s="16" t="s">
        <v>785</v>
      </c>
      <c r="F537" s="25">
        <v>2390569</v>
      </c>
      <c r="G537" s="25">
        <v>2390569</v>
      </c>
      <c r="H537" s="26">
        <v>2165169</v>
      </c>
      <c r="I537" s="27">
        <f t="shared" si="8"/>
        <v>90.571282401804751</v>
      </c>
    </row>
    <row r="538" spans="1:9" s="15" customFormat="1" ht="12.75" outlineLevel="2">
      <c r="A538" s="16" t="s">
        <v>72</v>
      </c>
      <c r="B538" s="21" t="s">
        <v>61</v>
      </c>
      <c r="C538" s="16" t="s">
        <v>59</v>
      </c>
      <c r="D538" s="16" t="s">
        <v>891</v>
      </c>
      <c r="E538" s="16" t="s">
        <v>785</v>
      </c>
      <c r="F538" s="25">
        <v>790569</v>
      </c>
      <c r="G538" s="25">
        <v>790569</v>
      </c>
      <c r="H538" s="26">
        <v>565169</v>
      </c>
      <c r="I538" s="27">
        <f t="shared" si="8"/>
        <v>71.488889647835933</v>
      </c>
    </row>
    <row r="539" spans="1:9" s="15" customFormat="1" ht="12.75" outlineLevel="3">
      <c r="A539" s="16" t="s">
        <v>73</v>
      </c>
      <c r="B539" s="21" t="s">
        <v>63</v>
      </c>
      <c r="C539" s="16" t="s">
        <v>59</v>
      </c>
      <c r="D539" s="16" t="s">
        <v>893</v>
      </c>
      <c r="E539" s="16" t="s">
        <v>785</v>
      </c>
      <c r="F539" s="25">
        <v>790569</v>
      </c>
      <c r="G539" s="25">
        <v>790569</v>
      </c>
      <c r="H539" s="26">
        <v>565169</v>
      </c>
      <c r="I539" s="27">
        <f t="shared" si="8"/>
        <v>71.488889647835933</v>
      </c>
    </row>
    <row r="540" spans="1:9" s="15" customFormat="1" ht="51" outlineLevel="4">
      <c r="A540" s="16" t="s">
        <v>715</v>
      </c>
      <c r="B540" s="22" t="s">
        <v>65</v>
      </c>
      <c r="C540" s="16" t="s">
        <v>59</v>
      </c>
      <c r="D540" s="16" t="s">
        <v>66</v>
      </c>
      <c r="E540" s="16" t="s">
        <v>785</v>
      </c>
      <c r="F540" s="25">
        <v>350000</v>
      </c>
      <c r="G540" s="25">
        <v>350000</v>
      </c>
      <c r="H540" s="25">
        <v>350000</v>
      </c>
      <c r="I540" s="27">
        <f t="shared" si="8"/>
        <v>100</v>
      </c>
    </row>
    <row r="541" spans="1:9" s="15" customFormat="1" ht="12.75" outlineLevel="5">
      <c r="A541" s="16" t="s">
        <v>76</v>
      </c>
      <c r="B541" s="21" t="s">
        <v>833</v>
      </c>
      <c r="C541" s="16" t="s">
        <v>59</v>
      </c>
      <c r="D541" s="16" t="s">
        <v>66</v>
      </c>
      <c r="E541" s="16" t="s">
        <v>834</v>
      </c>
      <c r="F541" s="25">
        <v>350000</v>
      </c>
      <c r="G541" s="25">
        <v>350000</v>
      </c>
      <c r="H541" s="25">
        <v>350000</v>
      </c>
      <c r="I541" s="27">
        <f t="shared" si="8"/>
        <v>100</v>
      </c>
    </row>
    <row r="542" spans="1:9" s="15" customFormat="1" ht="38.25" outlineLevel="4">
      <c r="A542" s="16" t="s">
        <v>77</v>
      </c>
      <c r="B542" s="21" t="s">
        <v>69</v>
      </c>
      <c r="C542" s="16" t="s">
        <v>59</v>
      </c>
      <c r="D542" s="16" t="s">
        <v>899</v>
      </c>
      <c r="E542" s="16" t="s">
        <v>785</v>
      </c>
      <c r="F542" s="25">
        <v>440569</v>
      </c>
      <c r="G542" s="26">
        <v>440569</v>
      </c>
      <c r="H542" s="26">
        <v>215169</v>
      </c>
      <c r="I542" s="27">
        <f t="shared" si="8"/>
        <v>48.838887892702395</v>
      </c>
    </row>
    <row r="543" spans="1:9" s="15" customFormat="1" ht="38.25" outlineLevel="5">
      <c r="A543" s="16" t="s">
        <v>80</v>
      </c>
      <c r="B543" s="21" t="s">
        <v>952</v>
      </c>
      <c r="C543" s="16" t="s">
        <v>59</v>
      </c>
      <c r="D543" s="16" t="s">
        <v>899</v>
      </c>
      <c r="E543" s="16" t="s">
        <v>827</v>
      </c>
      <c r="F543" s="25">
        <v>34806</v>
      </c>
      <c r="G543" s="26">
        <v>34806</v>
      </c>
      <c r="H543" s="26">
        <v>34806</v>
      </c>
      <c r="I543" s="27">
        <f t="shared" si="8"/>
        <v>100</v>
      </c>
    </row>
    <row r="544" spans="1:9" s="15" customFormat="1" ht="12.75" outlineLevel="5">
      <c r="A544" s="16" t="s">
        <v>83</v>
      </c>
      <c r="B544" s="21" t="s">
        <v>824</v>
      </c>
      <c r="C544" s="16" t="s">
        <v>59</v>
      </c>
      <c r="D544" s="16" t="s">
        <v>899</v>
      </c>
      <c r="E544" s="16" t="s">
        <v>829</v>
      </c>
      <c r="F544" s="25">
        <v>405763</v>
      </c>
      <c r="G544" s="26">
        <v>405763</v>
      </c>
      <c r="H544" s="26">
        <v>180363</v>
      </c>
      <c r="I544" s="27">
        <f t="shared" si="8"/>
        <v>44.450331843958175</v>
      </c>
    </row>
    <row r="545" spans="1:9" s="15" customFormat="1" ht="12.75" outlineLevel="2">
      <c r="A545" s="16" t="s">
        <v>84</v>
      </c>
      <c r="B545" s="21" t="s">
        <v>963</v>
      </c>
      <c r="C545" s="16" t="s">
        <v>59</v>
      </c>
      <c r="D545" s="16" t="s">
        <v>896</v>
      </c>
      <c r="E545" s="16" t="s">
        <v>785</v>
      </c>
      <c r="F545" s="25">
        <v>1600000</v>
      </c>
      <c r="G545" s="25">
        <v>1600000</v>
      </c>
      <c r="H545" s="25">
        <v>1600000</v>
      </c>
      <c r="I545" s="27">
        <f t="shared" si="8"/>
        <v>100</v>
      </c>
    </row>
    <row r="546" spans="1:9" s="15" customFormat="1" ht="12.75" outlineLevel="3">
      <c r="A546" s="16" t="s">
        <v>85</v>
      </c>
      <c r="B546" s="21" t="s">
        <v>707</v>
      </c>
      <c r="C546" s="16" t="s">
        <v>59</v>
      </c>
      <c r="D546" s="16" t="s">
        <v>708</v>
      </c>
      <c r="E546" s="16" t="s">
        <v>785</v>
      </c>
      <c r="F546" s="25">
        <v>1600000</v>
      </c>
      <c r="G546" s="25">
        <v>1600000</v>
      </c>
      <c r="H546" s="25">
        <v>1600000</v>
      </c>
      <c r="I546" s="27">
        <f t="shared" si="8"/>
        <v>100</v>
      </c>
    </row>
    <row r="547" spans="1:9" s="15" customFormat="1" ht="51" outlineLevel="4">
      <c r="A547" s="16" t="s">
        <v>87</v>
      </c>
      <c r="B547" s="22" t="s">
        <v>74</v>
      </c>
      <c r="C547" s="16" t="s">
        <v>59</v>
      </c>
      <c r="D547" s="16" t="s">
        <v>75</v>
      </c>
      <c r="E547" s="16" t="s">
        <v>785</v>
      </c>
      <c r="F547" s="25">
        <v>1600000</v>
      </c>
      <c r="G547" s="25">
        <v>1600000</v>
      </c>
      <c r="H547" s="25">
        <v>1600000</v>
      </c>
      <c r="I547" s="27">
        <f t="shared" si="8"/>
        <v>100</v>
      </c>
    </row>
    <row r="548" spans="1:9" s="15" customFormat="1" ht="12.75" outlineLevel="5">
      <c r="A548" s="16" t="s">
        <v>88</v>
      </c>
      <c r="B548" s="21" t="s">
        <v>821</v>
      </c>
      <c r="C548" s="16" t="s">
        <v>59</v>
      </c>
      <c r="D548" s="16" t="s">
        <v>75</v>
      </c>
      <c r="E548" s="16" t="s">
        <v>786</v>
      </c>
      <c r="F548" s="25">
        <v>1600000</v>
      </c>
      <c r="G548" s="25">
        <v>1600000</v>
      </c>
      <c r="H548" s="25">
        <v>1600000</v>
      </c>
      <c r="I548" s="27">
        <f t="shared" si="8"/>
        <v>100</v>
      </c>
    </row>
    <row r="549" spans="1:9" s="15" customFormat="1" ht="25.5">
      <c r="A549" s="16" t="s">
        <v>89</v>
      </c>
      <c r="B549" s="21" t="s">
        <v>78</v>
      </c>
      <c r="C549" s="16" t="s">
        <v>79</v>
      </c>
      <c r="D549" s="16" t="s">
        <v>785</v>
      </c>
      <c r="E549" s="16" t="s">
        <v>785</v>
      </c>
      <c r="F549" s="25">
        <v>48456257.479999997</v>
      </c>
      <c r="G549" s="26">
        <v>48761761.299999997</v>
      </c>
      <c r="H549" s="26">
        <v>48761761.299999997</v>
      </c>
      <c r="I549" s="27">
        <f t="shared" si="8"/>
        <v>100</v>
      </c>
    </row>
    <row r="550" spans="1:9" s="15" customFormat="1" ht="25.5" outlineLevel="1">
      <c r="A550" s="16" t="s">
        <v>706</v>
      </c>
      <c r="B550" s="21" t="s">
        <v>81</v>
      </c>
      <c r="C550" s="16" t="s">
        <v>82</v>
      </c>
      <c r="D550" s="16" t="s">
        <v>785</v>
      </c>
      <c r="E550" s="16" t="s">
        <v>785</v>
      </c>
      <c r="F550" s="25">
        <v>23136036</v>
      </c>
      <c r="G550" s="25">
        <v>23136036</v>
      </c>
      <c r="H550" s="25">
        <v>23136036</v>
      </c>
      <c r="I550" s="27">
        <f t="shared" si="8"/>
        <v>100</v>
      </c>
    </row>
    <row r="551" spans="1:9" s="15" customFormat="1" ht="12.75" outlineLevel="2">
      <c r="A551" s="16" t="s">
        <v>91</v>
      </c>
      <c r="B551" s="21" t="s">
        <v>986</v>
      </c>
      <c r="C551" s="16" t="s">
        <v>82</v>
      </c>
      <c r="D551" s="16" t="s">
        <v>700</v>
      </c>
      <c r="E551" s="16" t="s">
        <v>785</v>
      </c>
      <c r="F551" s="25">
        <v>23136036</v>
      </c>
      <c r="G551" s="25">
        <v>23136036</v>
      </c>
      <c r="H551" s="25">
        <v>23136036</v>
      </c>
      <c r="I551" s="27">
        <f t="shared" si="8"/>
        <v>100</v>
      </c>
    </row>
    <row r="552" spans="1:9" s="15" customFormat="1" ht="25.5" outlineLevel="3">
      <c r="A552" s="16" t="s">
        <v>92</v>
      </c>
      <c r="B552" s="21" t="s">
        <v>701</v>
      </c>
      <c r="C552" s="16" t="s">
        <v>82</v>
      </c>
      <c r="D552" s="16" t="s">
        <v>702</v>
      </c>
      <c r="E552" s="16" t="s">
        <v>785</v>
      </c>
      <c r="F552" s="25">
        <v>23136036</v>
      </c>
      <c r="G552" s="25">
        <v>23136036</v>
      </c>
      <c r="H552" s="25">
        <v>23136036</v>
      </c>
      <c r="I552" s="27">
        <f t="shared" si="8"/>
        <v>100</v>
      </c>
    </row>
    <row r="553" spans="1:9" s="15" customFormat="1" ht="51" outlineLevel="4">
      <c r="A553" s="16" t="s">
        <v>93</v>
      </c>
      <c r="B553" s="22" t="s">
        <v>86</v>
      </c>
      <c r="C553" s="16" t="s">
        <v>82</v>
      </c>
      <c r="D553" s="16" t="s">
        <v>703</v>
      </c>
      <c r="E553" s="16" t="s">
        <v>785</v>
      </c>
      <c r="F553" s="25">
        <v>14633800</v>
      </c>
      <c r="G553" s="25">
        <v>14633800</v>
      </c>
      <c r="H553" s="25">
        <v>14633800</v>
      </c>
      <c r="I553" s="27">
        <f t="shared" si="8"/>
        <v>100</v>
      </c>
    </row>
    <row r="554" spans="1:9" s="15" customFormat="1" ht="12.75" outlineLevel="5">
      <c r="A554" s="16" t="s">
        <v>95</v>
      </c>
      <c r="B554" s="21" t="s">
        <v>821</v>
      </c>
      <c r="C554" s="16" t="s">
        <v>82</v>
      </c>
      <c r="D554" s="16" t="s">
        <v>703</v>
      </c>
      <c r="E554" s="16" t="s">
        <v>786</v>
      </c>
      <c r="F554" s="25">
        <v>14633800</v>
      </c>
      <c r="G554" s="25">
        <v>14633800</v>
      </c>
      <c r="H554" s="25">
        <v>14633800</v>
      </c>
      <c r="I554" s="27">
        <f t="shared" si="8"/>
        <v>100</v>
      </c>
    </row>
    <row r="555" spans="1:9" s="15" customFormat="1" ht="51" outlineLevel="4">
      <c r="A555" s="16" t="s">
        <v>96</v>
      </c>
      <c r="B555" s="22" t="s">
        <v>86</v>
      </c>
      <c r="C555" s="16" t="s">
        <v>82</v>
      </c>
      <c r="D555" s="16" t="s">
        <v>705</v>
      </c>
      <c r="E555" s="16" t="s">
        <v>785</v>
      </c>
      <c r="F555" s="25">
        <v>8502236</v>
      </c>
      <c r="G555" s="25">
        <v>8502236</v>
      </c>
      <c r="H555" s="25">
        <v>8502236</v>
      </c>
      <c r="I555" s="27">
        <f t="shared" si="8"/>
        <v>100</v>
      </c>
    </row>
    <row r="556" spans="1:9" s="15" customFormat="1" ht="12.75" outlineLevel="5">
      <c r="A556" s="16" t="s">
        <v>99</v>
      </c>
      <c r="B556" s="21" t="s">
        <v>821</v>
      </c>
      <c r="C556" s="16" t="s">
        <v>82</v>
      </c>
      <c r="D556" s="16" t="s">
        <v>705</v>
      </c>
      <c r="E556" s="16" t="s">
        <v>786</v>
      </c>
      <c r="F556" s="25">
        <v>8502236</v>
      </c>
      <c r="G556" s="25">
        <v>8502236</v>
      </c>
      <c r="H556" s="25">
        <v>8502236</v>
      </c>
      <c r="I556" s="27">
        <f t="shared" si="8"/>
        <v>100</v>
      </c>
    </row>
    <row r="557" spans="1:9" s="15" customFormat="1" ht="12.75" outlineLevel="1">
      <c r="A557" s="16" t="s">
        <v>100</v>
      </c>
      <c r="B557" s="21" t="s">
        <v>807</v>
      </c>
      <c r="C557" s="16" t="s">
        <v>90</v>
      </c>
      <c r="D557" s="16" t="s">
        <v>785</v>
      </c>
      <c r="E557" s="16" t="s">
        <v>785</v>
      </c>
      <c r="F557" s="25">
        <v>24628636</v>
      </c>
      <c r="G557" s="25">
        <v>24628636</v>
      </c>
      <c r="H557" s="25">
        <v>24628636</v>
      </c>
      <c r="I557" s="27">
        <f t="shared" si="8"/>
        <v>100</v>
      </c>
    </row>
    <row r="558" spans="1:9" s="15" customFormat="1" ht="12.75" outlineLevel="2">
      <c r="A558" s="16" t="s">
        <v>101</v>
      </c>
      <c r="B558" s="21" t="s">
        <v>986</v>
      </c>
      <c r="C558" s="16" t="s">
        <v>90</v>
      </c>
      <c r="D558" s="16" t="s">
        <v>700</v>
      </c>
      <c r="E558" s="16" t="s">
        <v>785</v>
      </c>
      <c r="F558" s="25">
        <v>24628636</v>
      </c>
      <c r="G558" s="25">
        <v>24628636</v>
      </c>
      <c r="H558" s="25">
        <v>24628636</v>
      </c>
      <c r="I558" s="27">
        <f t="shared" si="8"/>
        <v>100</v>
      </c>
    </row>
    <row r="559" spans="1:9" s="15" customFormat="1" ht="25.5" outlineLevel="3">
      <c r="A559" s="16" t="s">
        <v>104</v>
      </c>
      <c r="B559" s="21" t="s">
        <v>701</v>
      </c>
      <c r="C559" s="16" t="s">
        <v>90</v>
      </c>
      <c r="D559" s="16" t="s">
        <v>702</v>
      </c>
      <c r="E559" s="16" t="s">
        <v>785</v>
      </c>
      <c r="F559" s="25">
        <v>24628636</v>
      </c>
      <c r="G559" s="25">
        <v>24628636</v>
      </c>
      <c r="H559" s="25">
        <v>24628636</v>
      </c>
      <c r="I559" s="27">
        <f t="shared" si="8"/>
        <v>100</v>
      </c>
    </row>
    <row r="560" spans="1:9" s="15" customFormat="1" ht="51" outlineLevel="4">
      <c r="A560" s="16" t="s">
        <v>105</v>
      </c>
      <c r="B560" s="22" t="s">
        <v>94</v>
      </c>
      <c r="C560" s="16" t="s">
        <v>90</v>
      </c>
      <c r="D560" s="16" t="s">
        <v>767</v>
      </c>
      <c r="E560" s="16" t="s">
        <v>785</v>
      </c>
      <c r="F560" s="25">
        <v>24628636</v>
      </c>
      <c r="G560" s="25">
        <v>24628636</v>
      </c>
      <c r="H560" s="25">
        <v>24628636</v>
      </c>
      <c r="I560" s="27">
        <f t="shared" si="8"/>
        <v>100</v>
      </c>
    </row>
    <row r="561" spans="1:9" s="15" customFormat="1" ht="12.75" outlineLevel="5">
      <c r="A561" s="16" t="s">
        <v>106</v>
      </c>
      <c r="B561" s="21" t="s">
        <v>821</v>
      </c>
      <c r="C561" s="16" t="s">
        <v>90</v>
      </c>
      <c r="D561" s="16" t="s">
        <v>767</v>
      </c>
      <c r="E561" s="16" t="s">
        <v>786</v>
      </c>
      <c r="F561" s="25">
        <v>24628636</v>
      </c>
      <c r="G561" s="25">
        <v>24628636</v>
      </c>
      <c r="H561" s="25">
        <v>24628636</v>
      </c>
      <c r="I561" s="27">
        <f t="shared" si="8"/>
        <v>100</v>
      </c>
    </row>
    <row r="562" spans="1:9" s="15" customFormat="1" ht="12.75" outlineLevel="1">
      <c r="A562" s="16" t="s">
        <v>109</v>
      </c>
      <c r="B562" s="21" t="s">
        <v>97</v>
      </c>
      <c r="C562" s="16" t="s">
        <v>98</v>
      </c>
      <c r="D562" s="16" t="s">
        <v>785</v>
      </c>
      <c r="E562" s="16" t="s">
        <v>785</v>
      </c>
      <c r="F562" s="25">
        <v>691585.48</v>
      </c>
      <c r="G562" s="26">
        <v>997089.3</v>
      </c>
      <c r="H562" s="26">
        <v>997089.3</v>
      </c>
      <c r="I562" s="27">
        <f t="shared" si="8"/>
        <v>100</v>
      </c>
    </row>
    <row r="563" spans="1:9" s="15" customFormat="1" ht="12.75" outlineLevel="2">
      <c r="A563" s="16" t="s">
        <v>110</v>
      </c>
      <c r="B563" s="21" t="s">
        <v>963</v>
      </c>
      <c r="C563" s="16" t="s">
        <v>98</v>
      </c>
      <c r="D563" s="16" t="s">
        <v>896</v>
      </c>
      <c r="E563" s="16" t="s">
        <v>785</v>
      </c>
      <c r="F563" s="25">
        <v>691585.48</v>
      </c>
      <c r="G563" s="26">
        <v>997089.3</v>
      </c>
      <c r="H563" s="26">
        <v>997089.3</v>
      </c>
      <c r="I563" s="27">
        <f t="shared" si="8"/>
        <v>100</v>
      </c>
    </row>
    <row r="564" spans="1:9" s="15" customFormat="1" ht="12.75" outlineLevel="3">
      <c r="A564" s="16" t="s">
        <v>113</v>
      </c>
      <c r="B564" s="21" t="s">
        <v>739</v>
      </c>
      <c r="C564" s="16" t="s">
        <v>98</v>
      </c>
      <c r="D564" s="16" t="s">
        <v>741</v>
      </c>
      <c r="E564" s="16" t="s">
        <v>785</v>
      </c>
      <c r="F564" s="25">
        <v>99400</v>
      </c>
      <c r="G564" s="25">
        <v>99400</v>
      </c>
      <c r="H564" s="25">
        <v>99400</v>
      </c>
      <c r="I564" s="27">
        <f t="shared" si="8"/>
        <v>100</v>
      </c>
    </row>
    <row r="565" spans="1:9" s="15" customFormat="1" ht="38.25" outlineLevel="4">
      <c r="A565" s="16" t="s">
        <v>127</v>
      </c>
      <c r="B565" s="22" t="s">
        <v>102</v>
      </c>
      <c r="C565" s="16" t="s">
        <v>98</v>
      </c>
      <c r="D565" s="16" t="s">
        <v>103</v>
      </c>
      <c r="E565" s="16" t="s">
        <v>785</v>
      </c>
      <c r="F565" s="25">
        <v>99400</v>
      </c>
      <c r="G565" s="25">
        <v>99400</v>
      </c>
      <c r="H565" s="25">
        <v>99400</v>
      </c>
      <c r="I565" s="27">
        <f t="shared" si="8"/>
        <v>100</v>
      </c>
    </row>
    <row r="566" spans="1:9" s="15" customFormat="1" ht="12.75" outlineLevel="5">
      <c r="A566" s="16" t="s">
        <v>128</v>
      </c>
      <c r="B566" s="21" t="s">
        <v>821</v>
      </c>
      <c r="C566" s="16" t="s">
        <v>98</v>
      </c>
      <c r="D566" s="16" t="s">
        <v>103</v>
      </c>
      <c r="E566" s="16" t="s">
        <v>786</v>
      </c>
      <c r="F566" s="25">
        <v>99400</v>
      </c>
      <c r="G566" s="25">
        <v>99400</v>
      </c>
      <c r="H566" s="25">
        <v>99400</v>
      </c>
      <c r="I566" s="27">
        <f t="shared" si="8"/>
        <v>100</v>
      </c>
    </row>
    <row r="567" spans="1:9" s="15" customFormat="1" ht="12.75" outlineLevel="3">
      <c r="A567" s="16" t="s">
        <v>129</v>
      </c>
      <c r="B567" s="21" t="s">
        <v>707</v>
      </c>
      <c r="C567" s="16" t="s">
        <v>98</v>
      </c>
      <c r="D567" s="16" t="s">
        <v>708</v>
      </c>
      <c r="E567" s="16" t="s">
        <v>785</v>
      </c>
      <c r="F567" s="25">
        <v>592185.48</v>
      </c>
      <c r="G567" s="26">
        <v>842185.48</v>
      </c>
      <c r="H567" s="26">
        <v>842185.48</v>
      </c>
      <c r="I567" s="27">
        <f t="shared" si="8"/>
        <v>100</v>
      </c>
    </row>
    <row r="568" spans="1:9" s="15" customFormat="1" ht="25.5" outlineLevel="3">
      <c r="A568" s="16" t="s">
        <v>130</v>
      </c>
      <c r="B568" s="30" t="s">
        <v>126</v>
      </c>
      <c r="C568" s="16" t="s">
        <v>98</v>
      </c>
      <c r="D568" s="16" t="s">
        <v>125</v>
      </c>
      <c r="E568" s="16"/>
      <c r="F568" s="25">
        <v>0</v>
      </c>
      <c r="G568" s="26">
        <v>250000</v>
      </c>
      <c r="H568" s="26">
        <v>250000</v>
      </c>
      <c r="I568" s="27">
        <f t="shared" si="8"/>
        <v>100</v>
      </c>
    </row>
    <row r="569" spans="1:9" s="15" customFormat="1" ht="12.75" outlineLevel="3">
      <c r="A569" s="16" t="s">
        <v>131</v>
      </c>
      <c r="B569" s="30" t="s">
        <v>821</v>
      </c>
      <c r="C569" s="16" t="s">
        <v>98</v>
      </c>
      <c r="D569" s="16" t="s">
        <v>125</v>
      </c>
      <c r="E569" s="16" t="s">
        <v>786</v>
      </c>
      <c r="F569" s="25">
        <v>0</v>
      </c>
      <c r="G569" s="26">
        <v>250000</v>
      </c>
      <c r="H569" s="26">
        <v>250000</v>
      </c>
      <c r="I569" s="27">
        <f t="shared" si="8"/>
        <v>100</v>
      </c>
    </row>
    <row r="570" spans="1:9" s="15" customFormat="1" ht="51" outlineLevel="4">
      <c r="A570" s="16" t="s">
        <v>132</v>
      </c>
      <c r="B570" s="22" t="s">
        <v>107</v>
      </c>
      <c r="C570" s="16" t="s">
        <v>98</v>
      </c>
      <c r="D570" s="16" t="s">
        <v>108</v>
      </c>
      <c r="E570" s="16" t="s">
        <v>785</v>
      </c>
      <c r="F570" s="25">
        <v>499954.18</v>
      </c>
      <c r="G570" s="25">
        <v>499954.18</v>
      </c>
      <c r="H570" s="25">
        <v>499954.18</v>
      </c>
      <c r="I570" s="27">
        <f t="shared" si="8"/>
        <v>100</v>
      </c>
    </row>
    <row r="571" spans="1:9" s="15" customFormat="1" ht="12.75" outlineLevel="5">
      <c r="A571" s="16" t="s">
        <v>133</v>
      </c>
      <c r="B571" s="21" t="s">
        <v>821</v>
      </c>
      <c r="C571" s="16" t="s">
        <v>98</v>
      </c>
      <c r="D571" s="16" t="s">
        <v>108</v>
      </c>
      <c r="E571" s="16" t="s">
        <v>786</v>
      </c>
      <c r="F571" s="25">
        <v>499954.18</v>
      </c>
      <c r="G571" s="25">
        <v>499954.18</v>
      </c>
      <c r="H571" s="25">
        <v>499954.18</v>
      </c>
      <c r="I571" s="27">
        <f t="shared" si="8"/>
        <v>100</v>
      </c>
    </row>
    <row r="572" spans="1:9" s="15" customFormat="1" ht="51" outlineLevel="4">
      <c r="A572" s="16" t="s">
        <v>134</v>
      </c>
      <c r="B572" s="22" t="s">
        <v>111</v>
      </c>
      <c r="C572" s="16" t="s">
        <v>98</v>
      </c>
      <c r="D572" s="16" t="s">
        <v>112</v>
      </c>
      <c r="E572" s="16" t="s">
        <v>785</v>
      </c>
      <c r="F572" s="25">
        <v>92231.3</v>
      </c>
      <c r="G572" s="25">
        <v>92231.3</v>
      </c>
      <c r="H572" s="25">
        <v>92231.3</v>
      </c>
      <c r="I572" s="27">
        <f t="shared" si="8"/>
        <v>100</v>
      </c>
    </row>
    <row r="573" spans="1:9" s="15" customFormat="1" ht="12.75" outlineLevel="5">
      <c r="A573" s="16" t="s">
        <v>135</v>
      </c>
      <c r="B573" s="21" t="s">
        <v>821</v>
      </c>
      <c r="C573" s="16" t="s">
        <v>98</v>
      </c>
      <c r="D573" s="16" t="s">
        <v>112</v>
      </c>
      <c r="E573" s="16" t="s">
        <v>786</v>
      </c>
      <c r="F573" s="25">
        <v>92231.3</v>
      </c>
      <c r="G573" s="25">
        <v>92231.3</v>
      </c>
      <c r="H573" s="25">
        <v>92231.3</v>
      </c>
      <c r="I573" s="27">
        <f t="shared" si="8"/>
        <v>100</v>
      </c>
    </row>
    <row r="574" spans="1:9" s="15" customFormat="1" ht="12.75">
      <c r="A574" s="18" t="s">
        <v>119</v>
      </c>
      <c r="B574" s="23"/>
      <c r="C574" s="19"/>
      <c r="D574" s="19"/>
      <c r="E574" s="19"/>
      <c r="F574" s="26">
        <v>577528316.28999996</v>
      </c>
      <c r="G574" s="26">
        <v>578004341.30999994</v>
      </c>
      <c r="H574" s="26">
        <v>554994891.70000005</v>
      </c>
      <c r="I574" s="27">
        <f t="shared" si="8"/>
        <v>96.019156264838628</v>
      </c>
    </row>
  </sheetData>
  <mergeCells count="5">
    <mergeCell ref="E4:I4"/>
    <mergeCell ref="A7:I7"/>
    <mergeCell ref="E1:I1"/>
    <mergeCell ref="C2:I2"/>
    <mergeCell ref="C3:I3"/>
  </mergeCells>
  <phoneticPr fontId="0" type="noConversion"/>
  <pageMargins left="0.11811023622047245" right="0.11811023622047245" top="0.15748031496062992" bottom="0.15748031496062992" header="0.31496062992125984" footer="0.31496062992125984"/>
  <pageSetup paperSize="9" scale="9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РПЦВ 2014 г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Пользователь Windows</cp:lastModifiedBy>
  <cp:lastPrinted>2015-05-07T04:04:07Z</cp:lastPrinted>
  <dcterms:created xsi:type="dcterms:W3CDTF">2002-03-11T10:22:12Z</dcterms:created>
  <dcterms:modified xsi:type="dcterms:W3CDTF">2015-06-05T01:44:33Z</dcterms:modified>
</cp:coreProperties>
</file>