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600" windowHeight="9270" activeTab="2"/>
  </bookViews>
  <sheets>
    <sheet name="Приложение 13 ВУС" sheetId="1" r:id="rId1"/>
    <sheet name="Приложение 15 администрат комис" sheetId="2" r:id="rId2"/>
    <sheet name="Приложение 16 акарицидные обр" sheetId="3" r:id="rId3"/>
  </sheets>
  <calcPr calcId="145621"/>
</workbook>
</file>

<file path=xl/calcChain.xml><?xml version="1.0" encoding="utf-8"?>
<calcChain xmlns="http://schemas.openxmlformats.org/spreadsheetml/2006/main">
  <c r="D19" i="3" l="1"/>
  <c r="E19" i="3"/>
  <c r="C19" i="3"/>
  <c r="D31" i="2" l="1"/>
  <c r="E31" i="2"/>
  <c r="C31" i="2"/>
  <c r="E30" i="1"/>
  <c r="D30" i="1"/>
  <c r="C30" i="1"/>
  <c r="A20" i="1"/>
  <c r="A21" i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<sst xmlns="http://schemas.openxmlformats.org/spreadsheetml/2006/main" count="88" uniqueCount="55">
  <si>
    <t xml:space="preserve">К решению районного Совета депутатов                                                      </t>
  </si>
  <si>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</si>
  <si>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</si>
  <si>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</si>
  <si>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</si>
  <si>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</si>
  <si>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</si>
  <si>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</si>
  <si>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</si>
  <si>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</si>
  <si>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</si>
  <si>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</si>
  <si>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</si>
  <si>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</si>
  <si>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К решению районного Совета депутатов</t>
  </si>
  <si>
    <t>Субвенции бюджетам поселений на реализацию полномочий</t>
  </si>
  <si>
    <t xml:space="preserve"> по созданию и обеспечению деятельности </t>
  </si>
  <si>
    <t>( рублей)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</si>
  <si>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</si>
  <si>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</si>
  <si>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</si>
  <si>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</si>
  <si>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</si>
  <si>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</si>
  <si>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</si>
  <si>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</si>
  <si>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 xml:space="preserve">Межбюджетные трансферты бюджетам поселений 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</si>
  <si>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</si>
  <si>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</si>
  <si>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</si>
  <si>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</si>
  <si>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</si>
  <si>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</si>
  <si>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</si>
  <si>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</si>
  <si>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 xml:space="preserve"> ( рублей)</t>
  </si>
  <si>
    <t>2015 год</t>
  </si>
  <si>
    <t>2016 год</t>
  </si>
  <si>
    <t xml:space="preserve">от .12.2014  №  </t>
  </si>
  <si>
    <t>на организацию и проведение акарицидных обработок мест массового отдыха населения на 2015 год и плановый период 2016-2017 годов.</t>
  </si>
  <si>
    <t>2017 год</t>
  </si>
  <si>
    <t xml:space="preserve">                                                                                                       от .12.2014  №                                  </t>
  </si>
  <si>
    <t>административных комиссий на 2015-2017 гг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</si>
  <si>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</si>
  <si>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</si>
  <si>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</si>
  <si>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</si>
  <si>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</si>
  <si>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</si>
  <si>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</si>
  <si>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Субвенции бюджетам сельсоветов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2015 год и плановый период 2016 - 2017 годов </t>
  </si>
  <si>
    <t xml:space="preserve">от .12.2014 № </t>
  </si>
  <si>
    <t>Приложение 13</t>
  </si>
  <si>
    <t>Приложение 15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</si>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</sst>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0"/>
  <sheetViews>
    <sheetView topLeftCell="A16" workbookViewId="0">
      <selection activeCell="F16" sqref="F16"/>
    </sheetView>
  </sheetViews>
  <sheetFormatPr defaultRowHeight="15" x14ac:dyDescent="0.2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5" ht="18.75" x14ac:dyDescent="0.3">
      <c r="A1" s="1"/>
      <c r="B1" s="2"/>
      <c r="C1" s="2"/>
      <c r="D1" s="28" t="s">
        <v>52</v>
      </c>
      <c r="E1" s="28"/>
    </row>
    <row r="2" spans="1:5" ht="18.75" x14ac:dyDescent="0.3">
      <c r="A2" s="1"/>
      <c r="B2" s="29" t="s">
        <v>0</v>
      </c>
      <c r="C2" s="29"/>
      <c r="D2" s="29"/>
      <c r="E2" s="29"/>
    </row>
    <row r="3" spans="1:5" ht="18.75" x14ac:dyDescent="0.3">
      <c r="A3" s="1"/>
      <c r="B3" s="29"/>
      <c r="C3" s="29"/>
      <c r="D3" s="29" t="s">
        <v>51</v>
      </c>
      <c r="E3" s="29"/>
    </row>
    <row r="4" spans="1:5" ht="18.75" x14ac:dyDescent="0.3">
      <c r="A4" s="1"/>
      <c r="B4" s="1"/>
      <c r="C4" s="3"/>
    </row>
    <row r="5" spans="1:5" ht="18.75" x14ac:dyDescent="0.3">
      <c r="A5" s="1"/>
      <c r="B5" s="1"/>
      <c r="C5" s="3"/>
    </row>
    <row r="6" spans="1:5" ht="114" customHeight="1" x14ac:dyDescent="0.25">
      <c r="A6" s="32" t="s">
        <v>50</v>
      </c>
      <c r="B6" s="32"/>
      <c r="C6" s="32"/>
      <c r="D6" s="32"/>
      <c r="E6" s="32"/>
    </row>
    <row r="7" spans="1:5" ht="18.75" x14ac:dyDescent="0.3">
      <c r="A7" s="1"/>
      <c r="B7" s="1"/>
      <c r="C7" s="3"/>
    </row>
    <row r="8" spans="1:5" ht="18.75" x14ac:dyDescent="0.3">
      <c r="A8" s="1"/>
      <c r="B8" s="1"/>
      <c r="C8" s="3"/>
      <c r="E8" s="4" t="s">
        <v>1</v>
      </c>
    </row>
    <row r="9" spans="1:5" ht="18.75" x14ac:dyDescent="0.25">
      <c r="A9" s="31" t="s">
        <v>2</v>
      </c>
      <c r="B9" s="31" t="s">
        <v>3</v>
      </c>
      <c r="C9" s="31" t="s">
        <v>4</v>
      </c>
      <c r="D9" s="31"/>
      <c r="E9" s="31"/>
    </row>
    <row r="10" spans="1:5" x14ac:dyDescent="0.25">
      <c r="A10" s="31"/>
      <c r="B10" s="31"/>
      <c r="C10" s="31" t="s">
        <v>36</v>
      </c>
      <c r="D10" s="31" t="s">
        <v>37</v>
      </c>
      <c r="E10" s="31" t="s">
        <v>40</v>
      </c>
    </row>
    <row r="11" spans="1:5" x14ac:dyDescent="0.25">
      <c r="A11" s="31"/>
      <c r="B11" s="31"/>
      <c r="C11" s="31"/>
      <c r="D11" s="31"/>
      <c r="E11" s="31"/>
    </row>
    <row r="12" spans="1:5" x14ac:dyDescent="0.25">
      <c r="A12" s="31"/>
      <c r="B12" s="31"/>
      <c r="C12" s="31"/>
      <c r="D12" s="31"/>
      <c r="E12" s="31"/>
    </row>
    <row r="13" spans="1:5" x14ac:dyDescent="0.25">
      <c r="A13" s="31"/>
      <c r="B13" s="31"/>
      <c r="C13" s="31"/>
      <c r="D13" s="31"/>
      <c r="E13" s="31"/>
    </row>
    <row r="14" spans="1:5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5" ht="18.75" x14ac:dyDescent="0.3">
      <c r="A15" s="5">
        <v>1</v>
      </c>
      <c r="B15" s="26" t="s">
        <v>43</v>
      </c>
      <c r="C15" s="7">
        <v>52509</v>
      </c>
      <c r="D15" s="7">
        <v>52609</v>
      </c>
      <c r="E15" s="7">
        <v>49296</v>
      </c>
    </row>
    <row r="16" spans="1:5" ht="18.75" x14ac:dyDescent="0.3">
      <c r="A16" s="5">
        <v>2</v>
      </c>
      <c r="B16" s="26" t="s">
        <v>44</v>
      </c>
      <c r="C16" s="7">
        <v>31250</v>
      </c>
      <c r="D16" s="7">
        <v>31310</v>
      </c>
      <c r="E16" s="7">
        <v>29338</v>
      </c>
    </row>
    <row r="17" spans="1:5" ht="18.75" x14ac:dyDescent="0.3">
      <c r="A17" s="5">
        <v>3</v>
      </c>
      <c r="B17" s="26" t="s">
        <v>45</v>
      </c>
      <c r="C17" s="7">
        <v>52509</v>
      </c>
      <c r="D17" s="7">
        <v>52609</v>
      </c>
      <c r="E17" s="7">
        <v>49296</v>
      </c>
    </row>
    <row r="18" spans="1:5" ht="18.75" x14ac:dyDescent="0.3">
      <c r="A18" s="5">
        <v>4</v>
      </c>
      <c r="B18" s="26" t="s">
        <v>46</v>
      </c>
      <c r="C18" s="7">
        <v>52509</v>
      </c>
      <c r="D18" s="7">
        <v>52609</v>
      </c>
      <c r="E18" s="7">
        <v>49296</v>
      </c>
    </row>
    <row r="19" spans="1:5" ht="18" customHeight="1" x14ac:dyDescent="0.3">
      <c r="A19" s="5">
        <v>5</v>
      </c>
      <c r="B19" s="26" t="s">
        <v>5</v>
      </c>
      <c r="C19" s="7">
        <v>52509</v>
      </c>
      <c r="D19" s="7">
        <v>52609</v>
      </c>
      <c r="E19" s="7">
        <v>49296</v>
      </c>
    </row>
    <row r="20" spans="1:5" ht="18.75" x14ac:dyDescent="0.3">
      <c r="A20" s="5">
        <f t="shared" ref="A20:A29" si="0">A19+1</f>
        <v>6</v>
      </c>
      <c r="B20" s="26" t="s">
        <v>6</v>
      </c>
      <c r="C20" s="7">
        <v>52509</v>
      </c>
      <c r="D20" s="7">
        <v>52609</v>
      </c>
      <c r="E20" s="7">
        <v>49296</v>
      </c>
    </row>
    <row r="21" spans="1:5" ht="18.75" x14ac:dyDescent="0.3">
      <c r="A21" s="5">
        <f t="shared" si="0"/>
        <v>7</v>
      </c>
      <c r="B21" s="26" t="s">
        <v>7</v>
      </c>
      <c r="C21" s="7">
        <v>31250</v>
      </c>
      <c r="D21" s="7">
        <v>31310</v>
      </c>
      <c r="E21" s="7">
        <v>29338</v>
      </c>
    </row>
    <row r="22" spans="1:5" ht="18.75" x14ac:dyDescent="0.3">
      <c r="A22" s="5">
        <f t="shared" si="0"/>
        <v>8</v>
      </c>
      <c r="B22" s="26" t="s">
        <v>8</v>
      </c>
      <c r="C22" s="7">
        <v>31250</v>
      </c>
      <c r="D22" s="7">
        <v>31310</v>
      </c>
      <c r="E22" s="7">
        <v>29338</v>
      </c>
    </row>
    <row r="23" spans="1:5" ht="18.75" x14ac:dyDescent="0.3">
      <c r="A23" s="5">
        <f t="shared" si="0"/>
        <v>9</v>
      </c>
      <c r="B23" s="26" t="s">
        <v>47</v>
      </c>
      <c r="C23" s="7">
        <v>31410</v>
      </c>
      <c r="D23" s="7">
        <v>31470</v>
      </c>
      <c r="E23" s="7">
        <v>29488</v>
      </c>
    </row>
    <row r="24" spans="1:5" ht="18.75" x14ac:dyDescent="0.3">
      <c r="A24" s="5">
        <f t="shared" si="0"/>
        <v>10</v>
      </c>
      <c r="B24" s="26" t="s">
        <v>9</v>
      </c>
      <c r="C24" s="7">
        <v>52509</v>
      </c>
      <c r="D24" s="7">
        <v>52609</v>
      </c>
      <c r="E24" s="7">
        <v>49296</v>
      </c>
    </row>
    <row r="25" spans="1:5" ht="18.75" x14ac:dyDescent="0.3">
      <c r="A25" s="5">
        <f t="shared" si="0"/>
        <v>11</v>
      </c>
      <c r="B25" s="26" t="s">
        <v>48</v>
      </c>
      <c r="C25" s="7">
        <v>52509</v>
      </c>
      <c r="D25" s="7">
        <v>52609</v>
      </c>
      <c r="E25" s="7">
        <v>49296</v>
      </c>
    </row>
    <row r="26" spans="1:5" ht="18.75" x14ac:dyDescent="0.3">
      <c r="A26" s="5">
        <f t="shared" si="0"/>
        <v>12</v>
      </c>
      <c r="B26" s="26" t="s">
        <v>49</v>
      </c>
      <c r="C26" s="7">
        <v>31250</v>
      </c>
      <c r="D26" s="7">
        <v>31310</v>
      </c>
      <c r="E26" s="7">
        <v>29338</v>
      </c>
    </row>
    <row r="27" spans="1:5" ht="18.75" x14ac:dyDescent="0.3">
      <c r="A27" s="5">
        <f t="shared" si="0"/>
        <v>13</v>
      </c>
      <c r="B27" s="26" t="s">
        <v>10</v>
      </c>
      <c r="C27" s="7">
        <v>52509</v>
      </c>
      <c r="D27" s="7">
        <v>52609</v>
      </c>
      <c r="E27" s="7">
        <v>49296</v>
      </c>
    </row>
    <row r="28" spans="1:5" ht="18.75" x14ac:dyDescent="0.3">
      <c r="A28" s="5">
        <f t="shared" si="0"/>
        <v>14</v>
      </c>
      <c r="B28" s="26" t="s">
        <v>11</v>
      </c>
      <c r="C28" s="7">
        <v>52509</v>
      </c>
      <c r="D28" s="7">
        <v>52609</v>
      </c>
      <c r="E28" s="7">
        <v>49296</v>
      </c>
    </row>
    <row r="29" spans="1:5" ht="18.75" x14ac:dyDescent="0.3">
      <c r="A29" s="5">
        <f t="shared" si="0"/>
        <v>15</v>
      </c>
      <c r="B29" s="26" t="s">
        <v>12</v>
      </c>
      <c r="C29" s="7">
        <v>52509</v>
      </c>
      <c r="D29" s="7">
        <v>52609</v>
      </c>
      <c r="E29" s="7">
        <v>49296</v>
      </c>
    </row>
    <row r="30" spans="1:5" ht="18.75" x14ac:dyDescent="0.3">
      <c r="A30" s="30" t="s">
        <v>13</v>
      </c>
      <c r="B30" s="30"/>
      <c r="C30" s="7">
        <f>SUM(C15:C29)</f>
        <v>681500</v>
      </c>
      <c r="D30" s="7">
        <f>SUM(D15:D29)</f>
        <v>682800</v>
      </c>
      <c r="E30" s="7">
        <f>SUM(E15:E29)</f>
        <v>639800</v>
      </c>
    </row>
  </sheetData>
  <mergeCells count="12">
    <mergeCell ref="D1:E1"/>
    <mergeCell ref="B2:E2"/>
    <mergeCell ref="B3:C3"/>
    <mergeCell ref="D3:E3"/>
    <mergeCell ref="A30:B30"/>
    <mergeCell ref="A9:A13"/>
    <mergeCell ref="B9:B13"/>
    <mergeCell ref="A6:E6"/>
    <mergeCell ref="C9:E9"/>
    <mergeCell ref="C10:C13"/>
    <mergeCell ref="D10:D13"/>
    <mergeCell ref="E10:E1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1"/>
  <sheetViews>
    <sheetView workbookViewId="0">
      <selection activeCell="A3" sqref="A3:E3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8"/>
      <c r="B1" s="9"/>
      <c r="C1" s="38" t="s">
        <v>53</v>
      </c>
      <c r="D1" s="38"/>
      <c r="E1" s="38"/>
    </row>
    <row r="2" spans="1:5" ht="15" customHeight="1" x14ac:dyDescent="0.25">
      <c r="A2" s="9"/>
      <c r="B2" s="39" t="s">
        <v>14</v>
      </c>
      <c r="C2" s="39"/>
      <c r="D2" s="39"/>
      <c r="E2" s="39"/>
    </row>
    <row r="3" spans="1:5" ht="15.75" customHeight="1" x14ac:dyDescent="0.25">
      <c r="A3" s="40" t="s">
        <v>41</v>
      </c>
      <c r="B3" s="40"/>
      <c r="C3" s="40"/>
      <c r="D3" s="40"/>
      <c r="E3" s="40"/>
    </row>
    <row r="4" spans="1:5" ht="18.75" x14ac:dyDescent="0.25">
      <c r="A4" s="11"/>
      <c r="B4" s="12"/>
      <c r="C4" s="12"/>
      <c r="D4" s="10"/>
    </row>
    <row r="5" spans="1:5" ht="9.75" customHeight="1" x14ac:dyDescent="0.25">
      <c r="A5" s="13"/>
    </row>
    <row r="6" spans="1:5" ht="9" customHeight="1" x14ac:dyDescent="0.25">
      <c r="A6" s="13"/>
    </row>
    <row r="7" spans="1:5" ht="18.75" x14ac:dyDescent="0.25">
      <c r="A7" s="37" t="s">
        <v>15</v>
      </c>
      <c r="B7" s="37"/>
      <c r="C7" s="37"/>
      <c r="D7" s="37"/>
      <c r="E7" s="37"/>
    </row>
    <row r="8" spans="1:5" ht="18.75" x14ac:dyDescent="0.25">
      <c r="A8" s="37" t="s">
        <v>16</v>
      </c>
      <c r="B8" s="37"/>
      <c r="C8" s="37"/>
      <c r="D8" s="37"/>
      <c r="E8" s="37"/>
    </row>
    <row r="9" spans="1:5" ht="18.75" x14ac:dyDescent="0.25">
      <c r="A9" s="37" t="s">
        <v>42</v>
      </c>
      <c r="B9" s="37"/>
      <c r="C9" s="37"/>
      <c r="D9" s="37"/>
      <c r="E9" s="37"/>
    </row>
    <row r="10" spans="1:5" ht="10.5" customHeight="1" x14ac:dyDescent="0.25">
      <c r="A10" s="15"/>
    </row>
    <row r="11" spans="1:5" ht="18.75" x14ac:dyDescent="0.25">
      <c r="E11" s="15" t="s">
        <v>17</v>
      </c>
    </row>
    <row r="12" spans="1:5" ht="18.75" x14ac:dyDescent="0.25">
      <c r="A12" s="34" t="s">
        <v>2</v>
      </c>
      <c r="B12" s="34" t="s">
        <v>18</v>
      </c>
      <c r="C12" s="35" t="s">
        <v>4</v>
      </c>
      <c r="D12" s="35"/>
      <c r="E12" s="35"/>
    </row>
    <row r="13" spans="1:5" ht="24.75" customHeight="1" x14ac:dyDescent="0.25">
      <c r="A13" s="34"/>
      <c r="B13" s="34"/>
      <c r="C13" s="18" t="s">
        <v>36</v>
      </c>
      <c r="D13" s="18" t="s">
        <v>37</v>
      </c>
      <c r="E13" s="18" t="s">
        <v>40</v>
      </c>
    </row>
    <row r="14" spans="1:5" ht="18.75" x14ac:dyDescent="0.25">
      <c r="A14" s="19">
        <v>1</v>
      </c>
      <c r="B14" s="19">
        <v>2</v>
      </c>
      <c r="C14" s="18">
        <v>3</v>
      </c>
      <c r="D14" s="18">
        <v>4</v>
      </c>
      <c r="E14" s="18">
        <v>5</v>
      </c>
    </row>
    <row r="15" spans="1:5" ht="18.75" x14ac:dyDescent="0.25">
      <c r="A15" s="19">
        <v>1</v>
      </c>
      <c r="B15" s="26" t="s">
        <v>43</v>
      </c>
      <c r="C15" s="27">
        <v>1536</v>
      </c>
      <c r="D15" s="27">
        <v>1580</v>
      </c>
      <c r="E15" s="27">
        <v>1580</v>
      </c>
    </row>
    <row r="16" spans="1:5" ht="18.75" x14ac:dyDescent="0.25">
      <c r="A16" s="19">
        <v>2</v>
      </c>
      <c r="B16" s="26" t="s">
        <v>44</v>
      </c>
      <c r="C16" s="27">
        <v>827</v>
      </c>
      <c r="D16" s="27">
        <v>851</v>
      </c>
      <c r="E16" s="27">
        <v>851</v>
      </c>
    </row>
    <row r="17" spans="1:5" ht="18.75" x14ac:dyDescent="0.25">
      <c r="A17" s="19">
        <v>3</v>
      </c>
      <c r="B17" s="26" t="s">
        <v>45</v>
      </c>
      <c r="C17" s="27">
        <v>1423</v>
      </c>
      <c r="D17" s="27">
        <v>1464</v>
      </c>
      <c r="E17" s="27">
        <v>1464</v>
      </c>
    </row>
    <row r="18" spans="1:5" ht="18.75" x14ac:dyDescent="0.25">
      <c r="A18" s="19">
        <v>4</v>
      </c>
      <c r="B18" s="26" t="s">
        <v>46</v>
      </c>
      <c r="C18" s="27">
        <v>1542</v>
      </c>
      <c r="D18" s="27">
        <v>1587</v>
      </c>
      <c r="E18" s="27">
        <v>1587</v>
      </c>
    </row>
    <row r="19" spans="1:5" ht="18.75" customHeight="1" x14ac:dyDescent="0.25">
      <c r="A19" s="19">
        <v>5</v>
      </c>
      <c r="B19" s="26" t="s">
        <v>5</v>
      </c>
      <c r="C19" s="27">
        <v>2188</v>
      </c>
      <c r="D19" s="27">
        <v>2251</v>
      </c>
      <c r="E19" s="27">
        <v>2251</v>
      </c>
    </row>
    <row r="20" spans="1:5" ht="17.25" customHeight="1" x14ac:dyDescent="0.25">
      <c r="A20" s="19">
        <v>6</v>
      </c>
      <c r="B20" s="26" t="s">
        <v>6</v>
      </c>
      <c r="C20" s="27">
        <v>1736</v>
      </c>
      <c r="D20" s="27">
        <v>1787</v>
      </c>
      <c r="E20" s="27">
        <v>1787</v>
      </c>
    </row>
    <row r="21" spans="1:5" ht="18.75" x14ac:dyDescent="0.25">
      <c r="A21" s="19">
        <v>7</v>
      </c>
      <c r="B21" s="26" t="s">
        <v>19</v>
      </c>
      <c r="C21" s="27">
        <v>16822</v>
      </c>
      <c r="D21" s="27">
        <v>17309</v>
      </c>
      <c r="E21" s="27">
        <v>17309</v>
      </c>
    </row>
    <row r="22" spans="1:5" ht="18.75" x14ac:dyDescent="0.25">
      <c r="A22" s="19">
        <v>8</v>
      </c>
      <c r="B22" s="26" t="s">
        <v>7</v>
      </c>
      <c r="C22" s="27">
        <v>1016</v>
      </c>
      <c r="D22" s="27">
        <v>1045</v>
      </c>
      <c r="E22" s="27">
        <v>1045</v>
      </c>
    </row>
    <row r="23" spans="1:5" ht="18.75" x14ac:dyDescent="0.25">
      <c r="A23" s="19">
        <v>9</v>
      </c>
      <c r="B23" s="26" t="s">
        <v>8</v>
      </c>
      <c r="C23" s="27">
        <v>1166</v>
      </c>
      <c r="D23" s="27">
        <v>1200</v>
      </c>
      <c r="E23" s="27">
        <v>1200</v>
      </c>
    </row>
    <row r="24" spans="1:5" ht="18.75" x14ac:dyDescent="0.25">
      <c r="A24" s="19">
        <v>10</v>
      </c>
      <c r="B24" s="26" t="s">
        <v>47</v>
      </c>
      <c r="C24" s="27">
        <v>1019</v>
      </c>
      <c r="D24" s="27">
        <v>1048</v>
      </c>
      <c r="E24" s="27">
        <v>1048</v>
      </c>
    </row>
    <row r="25" spans="1:5" ht="18.75" x14ac:dyDescent="0.25">
      <c r="A25" s="19">
        <v>11</v>
      </c>
      <c r="B25" s="26" t="s">
        <v>9</v>
      </c>
      <c r="C25" s="27">
        <v>1849</v>
      </c>
      <c r="D25" s="27">
        <v>1903</v>
      </c>
      <c r="E25" s="27">
        <v>1903</v>
      </c>
    </row>
    <row r="26" spans="1:5" ht="18.75" x14ac:dyDescent="0.25">
      <c r="A26" s="19">
        <v>12</v>
      </c>
      <c r="B26" s="26" t="s">
        <v>48</v>
      </c>
      <c r="C26" s="27">
        <v>1473</v>
      </c>
      <c r="D26" s="27">
        <v>1516</v>
      </c>
      <c r="E26" s="27">
        <v>1516</v>
      </c>
    </row>
    <row r="27" spans="1:5" ht="18.75" x14ac:dyDescent="0.25">
      <c r="A27" s="19">
        <v>13</v>
      </c>
      <c r="B27" s="26" t="s">
        <v>49</v>
      </c>
      <c r="C27" s="27">
        <v>834</v>
      </c>
      <c r="D27" s="27">
        <v>858</v>
      </c>
      <c r="E27" s="27">
        <v>858</v>
      </c>
    </row>
    <row r="28" spans="1:5" ht="18.75" x14ac:dyDescent="0.25">
      <c r="A28" s="19">
        <v>14</v>
      </c>
      <c r="B28" s="26" t="s">
        <v>10</v>
      </c>
      <c r="C28" s="27">
        <v>2037</v>
      </c>
      <c r="D28" s="27">
        <v>2096</v>
      </c>
      <c r="E28" s="27">
        <v>2096</v>
      </c>
    </row>
    <row r="29" spans="1:5" ht="18.75" x14ac:dyDescent="0.25">
      <c r="A29" s="19">
        <v>15</v>
      </c>
      <c r="B29" s="26" t="s">
        <v>11</v>
      </c>
      <c r="C29" s="27">
        <v>1357</v>
      </c>
      <c r="D29" s="27">
        <v>1396</v>
      </c>
      <c r="E29" s="27">
        <v>1396</v>
      </c>
    </row>
    <row r="30" spans="1:5" ht="18.75" x14ac:dyDescent="0.25">
      <c r="A30" s="19">
        <v>16</v>
      </c>
      <c r="B30" s="26" t="s">
        <v>12</v>
      </c>
      <c r="C30" s="27">
        <v>1175</v>
      </c>
      <c r="D30" s="27">
        <v>1209</v>
      </c>
      <c r="E30" s="27">
        <v>1209</v>
      </c>
    </row>
    <row r="31" spans="1:5" ht="18.75" x14ac:dyDescent="0.25">
      <c r="A31" s="21"/>
      <c r="B31" s="22" t="s">
        <v>13</v>
      </c>
      <c r="C31" s="24">
        <f>SUM(C15:C30)</f>
        <v>38000</v>
      </c>
      <c r="D31" s="24">
        <f>SUM(D15:D30)</f>
        <v>39100</v>
      </c>
      <c r="E31" s="24">
        <f>SUM(E15:E30)</f>
        <v>39100</v>
      </c>
    </row>
    <row r="32" spans="1:5" x14ac:dyDescent="0.25">
      <c r="A32" s="13"/>
    </row>
    <row r="33" spans="1:5" ht="10.5" customHeight="1" x14ac:dyDescent="0.25">
      <c r="A33" s="14"/>
    </row>
    <row r="34" spans="1:5" ht="54.75" customHeight="1" x14ac:dyDescent="0.25">
      <c r="A34" s="36" t="s">
        <v>20</v>
      </c>
      <c r="B34" s="36"/>
      <c r="C34" s="36"/>
      <c r="D34" s="36"/>
      <c r="E34" s="36"/>
    </row>
    <row r="35" spans="1:5" ht="9.75" customHeight="1" x14ac:dyDescent="0.25">
      <c r="A35" s="13"/>
    </row>
    <row r="36" spans="1:5" ht="18.75" x14ac:dyDescent="0.25">
      <c r="A36" s="16" t="s">
        <v>21</v>
      </c>
    </row>
    <row r="37" spans="1:5" ht="15.75" customHeight="1" x14ac:dyDescent="0.25">
      <c r="A37" s="17"/>
    </row>
    <row r="38" spans="1:5" ht="18.75" x14ac:dyDescent="0.25">
      <c r="A38" s="33" t="s">
        <v>22</v>
      </c>
      <c r="B38" s="33"/>
      <c r="C38" s="33"/>
      <c r="D38" s="33"/>
      <c r="E38" s="33"/>
    </row>
    <row r="39" spans="1:5" ht="18.75" x14ac:dyDescent="0.25">
      <c r="A39" s="33" t="s">
        <v>23</v>
      </c>
      <c r="B39" s="33"/>
      <c r="C39" s="33"/>
      <c r="D39" s="33"/>
      <c r="E39" s="33"/>
    </row>
    <row r="40" spans="1:5" ht="18.75" x14ac:dyDescent="0.25">
      <c r="A40" s="33" t="s">
        <v>24</v>
      </c>
      <c r="B40" s="33"/>
      <c r="C40" s="33"/>
      <c r="D40" s="33"/>
      <c r="E40" s="33"/>
    </row>
    <row r="41" spans="1:5" ht="62.25" customHeight="1" x14ac:dyDescent="0.25">
      <c r="A41" s="33" t="s">
        <v>25</v>
      </c>
      <c r="B41" s="33"/>
      <c r="C41" s="33"/>
      <c r="D41" s="33"/>
      <c r="E41" s="33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0"/>
  <sheetViews>
    <sheetView tabSelected="1" topLeftCell="A19" workbookViewId="0">
      <selection activeCell="E4" sqref="E4"/>
    </sheetView>
  </sheetViews>
  <sheetFormatPr defaultRowHeight="15" x14ac:dyDescent="0.2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 x14ac:dyDescent="0.25">
      <c r="A1" s="8"/>
      <c r="B1" s="9"/>
      <c r="C1" s="9"/>
      <c r="D1" s="42" t="s">
        <v>54</v>
      </c>
      <c r="E1" s="42"/>
    </row>
    <row r="2" spans="1:5" ht="15" customHeight="1" x14ac:dyDescent="0.25">
      <c r="A2" s="9"/>
      <c r="B2" s="39" t="s">
        <v>14</v>
      </c>
      <c r="C2" s="39"/>
      <c r="D2" s="39"/>
      <c r="E2" s="39"/>
    </row>
    <row r="3" spans="1:5" ht="15.75" customHeight="1" x14ac:dyDescent="0.25">
      <c r="A3" s="40" t="s">
        <v>38</v>
      </c>
      <c r="B3" s="40"/>
      <c r="C3" s="40"/>
      <c r="D3" s="40"/>
      <c r="E3" s="40"/>
    </row>
    <row r="4" spans="1:5" ht="18.75" x14ac:dyDescent="0.25">
      <c r="A4" s="11"/>
      <c r="B4" s="12"/>
      <c r="C4" s="12"/>
      <c r="D4" s="10"/>
    </row>
    <row r="5" spans="1:5" x14ac:dyDescent="0.25">
      <c r="A5" s="13"/>
    </row>
    <row r="6" spans="1:5" x14ac:dyDescent="0.25">
      <c r="A6" s="13"/>
    </row>
    <row r="7" spans="1:5" x14ac:dyDescent="0.25">
      <c r="A7" s="13"/>
    </row>
    <row r="8" spans="1:5" ht="18.75" x14ac:dyDescent="0.25">
      <c r="A8" s="43" t="s">
        <v>26</v>
      </c>
      <c r="B8" s="43"/>
      <c r="C8" s="43"/>
      <c r="D8" s="43"/>
      <c r="E8" s="43"/>
    </row>
    <row r="9" spans="1:5" ht="60" customHeight="1" x14ac:dyDescent="0.25">
      <c r="A9" s="43" t="s">
        <v>39</v>
      </c>
      <c r="B9" s="43"/>
      <c r="C9" s="43"/>
      <c r="D9" s="43"/>
      <c r="E9" s="43"/>
    </row>
    <row r="10" spans="1:5" ht="28.5" customHeight="1" x14ac:dyDescent="0.25">
      <c r="A10" s="15"/>
    </row>
    <row r="11" spans="1:5" ht="18.75" x14ac:dyDescent="0.25">
      <c r="A11" s="14" t="s">
        <v>34</v>
      </c>
      <c r="E11" s="25" t="s">
        <v>35</v>
      </c>
    </row>
    <row r="12" spans="1:5" ht="18.75" x14ac:dyDescent="0.25">
      <c r="A12" s="34" t="s">
        <v>2</v>
      </c>
      <c r="B12" s="34" t="s">
        <v>3</v>
      </c>
      <c r="C12" s="34" t="s">
        <v>4</v>
      </c>
      <c r="D12" s="34"/>
      <c r="E12" s="34"/>
    </row>
    <row r="13" spans="1:5" ht="15" customHeight="1" x14ac:dyDescent="0.25">
      <c r="A13" s="34"/>
      <c r="B13" s="34"/>
      <c r="C13" s="34" t="s">
        <v>36</v>
      </c>
      <c r="D13" s="34" t="s">
        <v>37</v>
      </c>
      <c r="E13" s="34" t="s">
        <v>40</v>
      </c>
    </row>
    <row r="14" spans="1:5" ht="15.75" customHeight="1" x14ac:dyDescent="0.25">
      <c r="A14" s="34"/>
      <c r="B14" s="34"/>
      <c r="C14" s="34"/>
      <c r="D14" s="34"/>
      <c r="E14" s="34"/>
    </row>
    <row r="15" spans="1:5" ht="18.75" x14ac:dyDescent="0.25">
      <c r="A15" s="19">
        <v>1</v>
      </c>
      <c r="B15" s="20" t="s">
        <v>19</v>
      </c>
      <c r="C15" s="23">
        <v>60000</v>
      </c>
      <c r="D15" s="23">
        <v>60000</v>
      </c>
      <c r="E15" s="23">
        <v>60000</v>
      </c>
    </row>
    <row r="16" spans="1:5" ht="18.75" x14ac:dyDescent="0.25">
      <c r="A16" s="19">
        <v>2</v>
      </c>
      <c r="B16" s="20" t="s">
        <v>6</v>
      </c>
      <c r="C16" s="23">
        <v>40000</v>
      </c>
      <c r="D16" s="23">
        <v>40000</v>
      </c>
      <c r="E16" s="23">
        <v>40000</v>
      </c>
    </row>
    <row r="17" spans="1:5" ht="18.75" x14ac:dyDescent="0.25">
      <c r="A17" s="19">
        <v>3</v>
      </c>
      <c r="B17" s="20" t="s">
        <v>10</v>
      </c>
      <c r="C17" s="23">
        <v>80000</v>
      </c>
      <c r="D17" s="23">
        <v>80000</v>
      </c>
      <c r="E17" s="23">
        <v>80000</v>
      </c>
    </row>
    <row r="18" spans="1:5" ht="18.75" x14ac:dyDescent="0.25">
      <c r="A18" s="19">
        <v>4</v>
      </c>
      <c r="B18" s="20" t="s">
        <v>11</v>
      </c>
      <c r="C18" s="23">
        <v>40000</v>
      </c>
      <c r="D18" s="23">
        <v>40000</v>
      </c>
      <c r="E18" s="23">
        <v>40000</v>
      </c>
    </row>
    <row r="19" spans="1:5" ht="18.75" x14ac:dyDescent="0.25">
      <c r="A19" s="19"/>
      <c r="B19" s="20" t="s">
        <v>13</v>
      </c>
      <c r="C19" s="23">
        <f>SUM(C15:C18)</f>
        <v>220000</v>
      </c>
      <c r="D19" s="23">
        <f t="shared" ref="D19:E19" si="0">SUM(D15:D18)</f>
        <v>220000</v>
      </c>
      <c r="E19" s="23">
        <f t="shared" si="0"/>
        <v>220000</v>
      </c>
    </row>
    <row r="20" spans="1:5" ht="76.5" customHeight="1" x14ac:dyDescent="0.25">
      <c r="A20" s="13"/>
    </row>
    <row r="21" spans="1:5" ht="18.75" x14ac:dyDescent="0.25">
      <c r="A21" s="41" t="s">
        <v>27</v>
      </c>
      <c r="B21" s="41"/>
      <c r="C21" s="41"/>
      <c r="D21" s="41"/>
      <c r="E21" s="41"/>
    </row>
    <row r="22" spans="1:5" ht="18.75" x14ac:dyDescent="0.25">
      <c r="A22" s="41" t="s">
        <v>28</v>
      </c>
      <c r="B22" s="41"/>
      <c r="C22" s="41"/>
      <c r="D22" s="41"/>
      <c r="E22" s="41"/>
    </row>
    <row r="23" spans="1:5" ht="18.75" x14ac:dyDescent="0.25">
      <c r="A23" s="41" t="s">
        <v>29</v>
      </c>
      <c r="B23" s="41"/>
      <c r="C23" s="41"/>
      <c r="D23" s="41"/>
      <c r="E23" s="41"/>
    </row>
    <row r="24" spans="1:5" x14ac:dyDescent="0.25">
      <c r="A24" s="13"/>
    </row>
    <row r="25" spans="1:5" ht="18.75" x14ac:dyDescent="0.25">
      <c r="A25" s="37" t="s">
        <v>30</v>
      </c>
      <c r="B25" s="37"/>
      <c r="C25" s="37"/>
      <c r="D25" s="37"/>
      <c r="E25" s="37"/>
    </row>
    <row r="26" spans="1:5" ht="18.75" x14ac:dyDescent="0.25">
      <c r="A26" s="17"/>
    </row>
    <row r="27" spans="1:5" ht="41.25" customHeight="1" x14ac:dyDescent="0.25">
      <c r="A27" s="33" t="s">
        <v>31</v>
      </c>
      <c r="B27" s="33"/>
      <c r="C27" s="33"/>
      <c r="D27" s="33"/>
      <c r="E27" s="33"/>
    </row>
    <row r="28" spans="1:5" ht="35.25" customHeight="1" x14ac:dyDescent="0.25">
      <c r="A28" s="33" t="s">
        <v>32</v>
      </c>
      <c r="B28" s="33"/>
      <c r="C28" s="33"/>
      <c r="D28" s="33"/>
      <c r="E28" s="33"/>
    </row>
    <row r="29" spans="1:5" ht="39" customHeight="1" x14ac:dyDescent="0.25">
      <c r="A29" s="33" t="s">
        <v>33</v>
      </c>
      <c r="B29" s="33"/>
      <c r="C29" s="33"/>
      <c r="D29" s="33"/>
      <c r="E29" s="33"/>
    </row>
    <row r="30" spans="1:5" ht="18.75" x14ac:dyDescent="0.25">
      <c r="A30" s="14"/>
    </row>
  </sheetData>
  <mergeCells count="18">
    <mergeCell ref="A12:A14"/>
    <mergeCell ref="C12:E12"/>
    <mergeCell ref="E13:E14"/>
    <mergeCell ref="B12:B14"/>
    <mergeCell ref="C13:C14"/>
    <mergeCell ref="D13:D14"/>
    <mergeCell ref="D1:E1"/>
    <mergeCell ref="B2:E2"/>
    <mergeCell ref="A3:E3"/>
    <mergeCell ref="A8:E8"/>
    <mergeCell ref="A9:E9"/>
    <mergeCell ref="A29:E29"/>
    <mergeCell ref="A25:E25"/>
    <mergeCell ref="A21:E21"/>
    <mergeCell ref="A22:E22"/>
    <mergeCell ref="A23:E23"/>
    <mergeCell ref="A27:E27"/>
    <mergeCell ref="A28:E2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13 ВУС</vt:lpstr>
      <vt:lpstr>Приложение 15 администрат комис</vt:lpstr>
      <vt:lpstr>Приложение 16 акарицидные обр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BTR</cp:lastModifiedBy>
  <cp:lastPrinted>2013-11-14T15:02:50Z</cp:lastPrinted>
  <dcterms:created xsi:type="dcterms:W3CDTF">2013-11-07T06:24:26Z</dcterms:created>
  <dcterms:modified xsi:type="dcterms:W3CDTF">2014-11-13T03:46:44Z</dcterms:modified>
</cp:coreProperties>
</file>