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600" windowHeight="11760" activeTab="3"/>
  </bookViews>
  <sheets>
    <sheet name=" Прил 17 испол бюджета" sheetId="1" r:id="rId1"/>
    <sheet name="Прил 18 градост" sheetId="2" r:id="rId2"/>
    <sheet name="Прил 19 зем контроль" sheetId="3" r:id="rId3"/>
    <sheet name="Прил 20 контроль бюдж" sheetId="4" r:id="rId4"/>
  </sheets>
  <calcPr calcId="145621"/>
</workbook>
</file>

<file path=xl/calcChain.xml><?xml version="1.0" encoding="utf-8"?>
<calcChain xmlns="http://schemas.openxmlformats.org/spreadsheetml/2006/main">
  <c r="D29" i="4"/>
  <c r="E29"/>
  <c r="E30"/>
  <c r="C30"/>
  <c r="D29" i="3"/>
  <c r="E29"/>
  <c r="C31"/>
  <c r="C30" i="1"/>
  <c r="D29"/>
  <c r="E29"/>
  <c r="D28"/>
  <c r="E28"/>
  <c r="D16" i="4"/>
  <c r="E16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15"/>
  <c r="E15"/>
  <c r="D30" i="3"/>
  <c r="E30"/>
  <c r="D28"/>
  <c r="E28"/>
  <c r="D27"/>
  <c r="E27"/>
  <c r="D26"/>
  <c r="E26"/>
  <c r="D25"/>
  <c r="E25"/>
  <c r="D24"/>
  <c r="E24"/>
  <c r="D23"/>
  <c r="E23"/>
  <c r="D22"/>
  <c r="E22"/>
  <c r="D21"/>
  <c r="E21"/>
  <c r="D20"/>
  <c r="E20"/>
  <c r="D19"/>
  <c r="E19"/>
  <c r="D18"/>
  <c r="E18"/>
  <c r="D17"/>
  <c r="E17"/>
  <c r="D16"/>
  <c r="E16"/>
  <c r="C32" i="2"/>
  <c r="D17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28"/>
  <c r="E28"/>
  <c r="D29"/>
  <c r="E29"/>
  <c r="D30"/>
  <c r="E30"/>
  <c r="D31"/>
  <c r="E31"/>
  <c r="D16"/>
  <c r="E16"/>
  <c r="D17" i="1"/>
  <c r="E17"/>
  <c r="D18"/>
  <c r="E18"/>
  <c r="D19"/>
  <c r="E19"/>
  <c r="D20"/>
  <c r="E20"/>
  <c r="D21"/>
  <c r="E21"/>
  <c r="D22"/>
  <c r="E22"/>
  <c r="D23"/>
  <c r="E23"/>
  <c r="D24"/>
  <c r="E24"/>
  <c r="D25"/>
  <c r="E25"/>
  <c r="D26"/>
  <c r="E26"/>
  <c r="D27"/>
  <c r="E27"/>
  <c r="D16"/>
  <c r="D30"/>
  <c r="E16"/>
  <c r="E30"/>
  <c r="D30" i="4"/>
  <c r="E31" i="3"/>
  <c r="D31"/>
  <c r="E32" i="2"/>
  <c r="D32"/>
</calcChain>
</file>

<file path=xl/sharedStrings.xml><?xml version="1.0" encoding="utf-8"?>
<sst xmlns="http://schemas.openxmlformats.org/spreadsheetml/2006/main" count="108" uniqueCount="37">
  <si>
    <t>К решению районного Совета депутатов</t>
  </si>
  <si>
    <t>(рублей)</t>
  </si>
  <si>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</si>
  <si>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</si>
  <si>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</si>
  <si>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</si>
  <si>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</si>
  <si>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</si>
  <si>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</si>
  <si>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</si>
  <si>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</si>
  <si>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</si>
  <si>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</si>
  <si>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</si>
  <si>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Малохабыкский сельсовет</t>
  </si>
  <si>
    <t>Идринский сельсовет</t>
  </si>
  <si>
    <t>к решению районного Совета депутатов</t>
  </si>
  <si>
    <t>руб.</t>
  </si>
  <si>
    <t>2015 год</t>
  </si>
  <si>
    <t>2016 год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</si>
  <si>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</si>
  <si>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</si>
  <si>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</si>
  <si>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</si>
  <si>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Новоберезовский сельсовет</t>
  </si>
  <si>
    <t>Новотроицкий сельсовет</t>
  </si>
  <si>
    <t>от .12.2014  №</t>
  </si>
  <si>
    <t>Межбюджетные трансферты передаваемые из бюджетов поселений в районный бюджет, на осуществление части полномочий по вопросам организации исполнения бюджета на 2015 год и плановый период 2016-2017 гг.</t>
  </si>
  <si>
    <t>2017 год</t>
  </si>
  <si>
    <t>Межбюджетные трансферты передаваемые из бюджетов поселений в районный бюджет на осуществление части полномочий по вопросам градостроительной деятельности на 2015 год и плановый период 2016-2017 гг.</t>
  </si>
  <si>
    <t xml:space="preserve">от .12.2014  № </t>
  </si>
  <si>
    <t>Межбюджетные трансферты передаваемые из бюджетов поселений в районный бюджет на осуществление части полномочий по вопросам земельного контроля за использованием земель поселений на 2015 год и плановый период 2016-2017 гг.</t>
  </si>
  <si>
    <t>Межбюджетные трансферты передаваемые из бюджетов поселений в районный бюджет на осуществление части полномочий по вопросам контроля за исполнением бюджета на 2015 год и плановый период 2016-2017 гг.</t>
  </si>
  <si>
    <t>Приложение 17</t>
  </si>
  <si>
    <t>Приложение 18</t>
  </si>
  <si>
    <t>Приложение 19</t>
  </si>
  <si>
    <t>Приложение  20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</si>
</sst>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b/>
      <sz val="13.5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left"/>
    </xf>
    <xf numFmtId="43" fontId="4" fillId="0" borderId="0" xfId="1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0" xfId="0" applyFont="1" applyFill="1" applyAlignment="1">
      <alignment wrapText="1"/>
    </xf>
    <xf numFmtId="43" fontId="4" fillId="0" borderId="0" xfId="1" applyFont="1" applyFill="1" applyAlignment="1">
      <alignment wrapText="1"/>
    </xf>
    <xf numFmtId="43" fontId="4" fillId="0" borderId="0" xfId="1" applyFont="1" applyFill="1" applyAlignment="1">
      <alignment horizontal="right" wrapText="1"/>
    </xf>
    <xf numFmtId="1" fontId="4" fillId="0" borderId="1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" fontId="4" fillId="0" borderId="1" xfId="1" applyNumberFormat="1" applyFont="1" applyFill="1" applyBorder="1" applyAlignment="1" applyProtection="1">
      <alignment horizontal="center" wrapText="1"/>
      <protection locked="0"/>
    </xf>
    <xf numFmtId="4" fontId="4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wrapText="1"/>
    </xf>
    <xf numFmtId="0" fontId="5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E30"/>
  <sheetViews>
    <sheetView view="pageBreakPreview" topLeftCell="A10" zoomScaleNormal="100" workbookViewId="0">
      <selection activeCell="C28" sqref="C28"/>
    </sheetView>
  </sheetViews>
  <sheetFormatPr defaultRowHeight="12.75"/>
  <cols>
    <col min="1" max="1" width="9.28515625" customWidth="1"/>
    <col min="2" max="2" width="37.140625" customWidth="1"/>
    <col min="3" max="3" width="17.85546875" customWidth="1"/>
    <col min="4" max="4" width="17.5703125" customWidth="1"/>
    <col min="5" max="5" width="16.28515625" customWidth="1"/>
  </cols>
  <sheetData>
    <row r="1" spans="1:5" ht="15.75">
      <c r="A1" s="1"/>
      <c r="B1" s="1"/>
      <c r="C1" s="32" t="s">
        <v>33</v>
      </c>
      <c r="D1" s="32"/>
      <c r="E1" s="32"/>
    </row>
    <row r="2" spans="1:5" ht="15.75">
      <c r="A2" s="1"/>
      <c r="B2" s="1"/>
      <c r="C2" s="2"/>
      <c r="D2" s="2"/>
      <c r="E2" s="3" t="s">
        <v>0</v>
      </c>
    </row>
    <row r="3" spans="1:5" ht="15.75">
      <c r="A3" s="4"/>
      <c r="B3" s="4"/>
      <c r="C3" s="33" t="s">
        <v>26</v>
      </c>
      <c r="D3" s="33"/>
      <c r="E3" s="33"/>
    </row>
    <row r="4" spans="1:5" ht="15.75">
      <c r="A4" s="5"/>
      <c r="B4" s="5"/>
      <c r="C4" s="5"/>
      <c r="D4" s="5"/>
      <c r="E4" s="5"/>
    </row>
    <row r="5" spans="1:5" ht="18.75">
      <c r="A5" s="6"/>
      <c r="B5" s="6"/>
      <c r="C5" s="7"/>
      <c r="D5" s="8"/>
      <c r="E5" s="8"/>
    </row>
    <row r="6" spans="1:5" ht="55.5" customHeight="1">
      <c r="A6" s="34" t="s">
        <v>27</v>
      </c>
      <c r="B6" s="34"/>
      <c r="C6" s="34"/>
      <c r="D6" s="34"/>
      <c r="E6" s="34"/>
    </row>
    <row r="7" spans="1:5" ht="18.75">
      <c r="A7" s="9"/>
      <c r="B7" s="9"/>
      <c r="C7" s="9"/>
      <c r="D7" s="9"/>
      <c r="E7" s="9"/>
    </row>
    <row r="8" spans="1:5" ht="18.75">
      <c r="A8" s="6"/>
      <c r="B8" s="6"/>
      <c r="C8" s="7"/>
      <c r="D8" s="8"/>
      <c r="E8" s="8"/>
    </row>
    <row r="9" spans="1:5" ht="18.75">
      <c r="A9" s="6"/>
      <c r="B9" s="6"/>
      <c r="C9" s="7"/>
      <c r="D9" s="8"/>
      <c r="E9" s="7" t="s">
        <v>1</v>
      </c>
    </row>
    <row r="10" spans="1:5" ht="12.75" customHeight="1">
      <c r="A10" s="35" t="s">
        <v>2</v>
      </c>
      <c r="B10" s="35" t="s">
        <v>3</v>
      </c>
      <c r="C10" s="36" t="s">
        <v>4</v>
      </c>
      <c r="D10" s="36"/>
      <c r="E10" s="37"/>
    </row>
    <row r="11" spans="1:5" ht="12.75" customHeight="1">
      <c r="A11" s="35"/>
      <c r="B11" s="35"/>
      <c r="C11" s="38"/>
      <c r="D11" s="38"/>
      <c r="E11" s="39"/>
    </row>
    <row r="12" spans="1:5" ht="12.75" customHeight="1">
      <c r="A12" s="35"/>
      <c r="B12" s="35"/>
      <c r="C12" s="38"/>
      <c r="D12" s="38"/>
      <c r="E12" s="39"/>
    </row>
    <row r="13" spans="1:5" ht="12.75" customHeight="1">
      <c r="A13" s="35"/>
      <c r="B13" s="35"/>
      <c r="C13" s="40"/>
      <c r="D13" s="40"/>
      <c r="E13" s="41"/>
    </row>
    <row r="14" spans="1:5" ht="18.75" customHeight="1">
      <c r="A14" s="35"/>
      <c r="B14" s="35"/>
      <c r="C14" s="10" t="s">
        <v>18</v>
      </c>
      <c r="D14" s="10" t="s">
        <v>19</v>
      </c>
      <c r="E14" s="10" t="s">
        <v>28</v>
      </c>
    </row>
    <row r="15" spans="1:5" ht="18.75">
      <c r="A15" s="11">
        <v>1</v>
      </c>
      <c r="B15" s="11">
        <v>2</v>
      </c>
      <c r="C15" s="12">
        <v>3</v>
      </c>
      <c r="D15" s="11">
        <v>4</v>
      </c>
      <c r="E15" s="11">
        <v>5</v>
      </c>
    </row>
    <row r="16" spans="1:5" ht="21" customHeight="1">
      <c r="A16" s="11">
        <v>1</v>
      </c>
      <c r="B16" s="30" t="s">
        <v>20</v>
      </c>
      <c r="C16" s="13">
        <v>52308</v>
      </c>
      <c r="D16" s="13">
        <f>C16</f>
        <v>52308</v>
      </c>
      <c r="E16" s="13">
        <f>D16</f>
        <v>52308</v>
      </c>
    </row>
    <row r="17" spans="1:5" ht="18.75">
      <c r="A17" s="11">
        <v>2</v>
      </c>
      <c r="B17" s="30" t="s">
        <v>21</v>
      </c>
      <c r="C17" s="13">
        <v>28182</v>
      </c>
      <c r="D17" s="13">
        <f t="shared" ref="D17:E29" si="0">C17</f>
        <v>28182</v>
      </c>
      <c r="E17" s="13">
        <f t="shared" si="0"/>
        <v>28182</v>
      </c>
    </row>
    <row r="18" spans="1:5" ht="18.75">
      <c r="A18" s="11">
        <v>3</v>
      </c>
      <c r="B18" s="30" t="s">
        <v>22</v>
      </c>
      <c r="C18" s="13">
        <v>48465</v>
      </c>
      <c r="D18" s="13">
        <f t="shared" si="0"/>
        <v>48465</v>
      </c>
      <c r="E18" s="13">
        <f t="shared" si="0"/>
        <v>48465</v>
      </c>
    </row>
    <row r="19" spans="1:5" ht="18.75">
      <c r="A19" s="11">
        <v>4</v>
      </c>
      <c r="B19" s="30" t="s">
        <v>23</v>
      </c>
      <c r="C19" s="13">
        <v>52522</v>
      </c>
      <c r="D19" s="13">
        <f t="shared" si="0"/>
        <v>52522</v>
      </c>
      <c r="E19" s="13">
        <f t="shared" si="0"/>
        <v>52522</v>
      </c>
    </row>
    <row r="20" spans="1:5" ht="19.5" customHeight="1">
      <c r="A20" s="11">
        <v>5</v>
      </c>
      <c r="B20" s="30" t="s">
        <v>5</v>
      </c>
      <c r="C20" s="13">
        <v>74513</v>
      </c>
      <c r="D20" s="13">
        <f t="shared" si="0"/>
        <v>74513</v>
      </c>
      <c r="E20" s="13">
        <f t="shared" si="0"/>
        <v>74513</v>
      </c>
    </row>
    <row r="21" spans="1:5" ht="18.75">
      <c r="A21" s="11">
        <v>6</v>
      </c>
      <c r="B21" s="30" t="s">
        <v>6</v>
      </c>
      <c r="C21" s="13">
        <v>59140</v>
      </c>
      <c r="D21" s="13">
        <f t="shared" si="0"/>
        <v>59140</v>
      </c>
      <c r="E21" s="13">
        <f t="shared" si="0"/>
        <v>59140</v>
      </c>
    </row>
    <row r="22" spans="1:5" ht="18.75">
      <c r="A22" s="11">
        <v>7</v>
      </c>
      <c r="B22" s="30" t="s">
        <v>7</v>
      </c>
      <c r="C22" s="13">
        <v>34588</v>
      </c>
      <c r="D22" s="13">
        <f t="shared" si="0"/>
        <v>34588</v>
      </c>
      <c r="E22" s="13">
        <f t="shared" si="0"/>
        <v>34588</v>
      </c>
    </row>
    <row r="23" spans="1:5" ht="18.75">
      <c r="A23" s="11">
        <v>8</v>
      </c>
      <c r="B23" s="30" t="s">
        <v>8</v>
      </c>
      <c r="C23" s="13">
        <v>39712</v>
      </c>
      <c r="D23" s="13">
        <f t="shared" si="0"/>
        <v>39712</v>
      </c>
      <c r="E23" s="13">
        <f t="shared" si="0"/>
        <v>39712</v>
      </c>
    </row>
    <row r="24" spans="1:5" ht="18.75">
      <c r="A24" s="11">
        <v>9</v>
      </c>
      <c r="B24" s="30" t="s">
        <v>9</v>
      </c>
      <c r="C24" s="13">
        <v>62983</v>
      </c>
      <c r="D24" s="13">
        <f t="shared" si="0"/>
        <v>62983</v>
      </c>
      <c r="E24" s="13">
        <f t="shared" si="0"/>
        <v>62983</v>
      </c>
    </row>
    <row r="25" spans="1:5" ht="18.75">
      <c r="A25" s="11">
        <v>10</v>
      </c>
      <c r="B25" s="30" t="s">
        <v>24</v>
      </c>
      <c r="C25" s="13">
        <v>50173</v>
      </c>
      <c r="D25" s="13">
        <f t="shared" si="0"/>
        <v>50173</v>
      </c>
      <c r="E25" s="13">
        <f t="shared" si="0"/>
        <v>50173</v>
      </c>
    </row>
    <row r="26" spans="1:5" ht="18.75">
      <c r="A26" s="11">
        <v>11</v>
      </c>
      <c r="B26" s="30" t="s">
        <v>25</v>
      </c>
      <c r="C26" s="13">
        <v>28396</v>
      </c>
      <c r="D26" s="13">
        <f t="shared" si="0"/>
        <v>28396</v>
      </c>
      <c r="E26" s="13">
        <f t="shared" si="0"/>
        <v>28396</v>
      </c>
    </row>
    <row r="27" spans="1:5" ht="18.75">
      <c r="A27" s="11">
        <v>12</v>
      </c>
      <c r="B27" s="30" t="s">
        <v>10</v>
      </c>
      <c r="C27" s="13">
        <v>69389</v>
      </c>
      <c r="D27" s="13">
        <f t="shared" si="0"/>
        <v>69389</v>
      </c>
      <c r="E27" s="13">
        <f t="shared" si="0"/>
        <v>69389</v>
      </c>
    </row>
    <row r="28" spans="1:5" ht="18.75">
      <c r="A28" s="11">
        <v>13</v>
      </c>
      <c r="B28" s="30" t="s">
        <v>11</v>
      </c>
      <c r="C28" s="13">
        <v>46223</v>
      </c>
      <c r="D28" s="13">
        <f t="shared" si="0"/>
        <v>46223</v>
      </c>
      <c r="E28" s="13">
        <f t="shared" si="0"/>
        <v>46223</v>
      </c>
    </row>
    <row r="29" spans="1:5" ht="18.75">
      <c r="A29" s="11">
        <v>14</v>
      </c>
      <c r="B29" s="30" t="s">
        <v>12</v>
      </c>
      <c r="C29" s="13">
        <v>40032</v>
      </c>
      <c r="D29" s="13">
        <f t="shared" si="0"/>
        <v>40032</v>
      </c>
      <c r="E29" s="13">
        <f t="shared" si="0"/>
        <v>40032</v>
      </c>
    </row>
    <row r="30" spans="1:5" ht="18.75">
      <c r="A30" s="31" t="s">
        <v>13</v>
      </c>
      <c r="B30" s="31"/>
      <c r="C30" s="13">
        <f>SUM(C16:C29)</f>
        <v>686626</v>
      </c>
      <c r="D30" s="13">
        <f>SUM(D16:D29)</f>
        <v>686626</v>
      </c>
      <c r="E30" s="13">
        <f>SUM(E16:E29)</f>
        <v>686626</v>
      </c>
    </row>
  </sheetData>
  <mergeCells count="7">
    <mergeCell ref="A30:B30"/>
    <mergeCell ref="C1:E1"/>
    <mergeCell ref="C3:E3"/>
    <mergeCell ref="A6:E6"/>
    <mergeCell ref="A10:A14"/>
    <mergeCell ref="B10:B14"/>
    <mergeCell ref="C10:E13"/>
  </mergeCells>
  <phoneticPr fontId="6" type="noConversion"/>
  <pageMargins left="0.78740157480314965" right="0.19685039370078741" top="0.59055118110236227" bottom="0.59055118110236227" header="0.51181102362204722" footer="0.51181102362204722"/>
  <pageSetup paperSize="9" scale="96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00B0F0"/>
  </sheetPr>
  <dimension ref="A1:E32"/>
  <sheetViews>
    <sheetView topLeftCell="A10" workbookViewId="0">
      <selection activeCell="B21" sqref="B21"/>
    </sheetView>
  </sheetViews>
  <sheetFormatPr defaultRowHeight="12.75"/>
  <cols>
    <col min="2" max="2" width="36.42578125" customWidth="1"/>
    <col min="3" max="3" width="12.85546875" customWidth="1"/>
    <col min="4" max="5" width="13.5703125" customWidth="1"/>
  </cols>
  <sheetData>
    <row r="1" spans="1:5" ht="15.75">
      <c r="A1" s="1"/>
      <c r="B1" s="1"/>
      <c r="C1" s="42" t="s">
        <v>34</v>
      </c>
      <c r="D1" s="42"/>
      <c r="E1" s="42"/>
    </row>
    <row r="2" spans="1:5" ht="15.75">
      <c r="A2" s="1"/>
      <c r="B2" s="1"/>
      <c r="C2" s="14"/>
      <c r="D2" s="14"/>
      <c r="E2" s="15" t="s">
        <v>0</v>
      </c>
    </row>
    <row r="3" spans="1:5" ht="15.75">
      <c r="A3" s="4"/>
      <c r="B3" s="4"/>
      <c r="C3" s="43" t="s">
        <v>30</v>
      </c>
      <c r="D3" s="43"/>
      <c r="E3" s="43"/>
    </row>
    <row r="4" spans="1:5" ht="15.75">
      <c r="A4" s="5"/>
      <c r="B4" s="5"/>
      <c r="C4" s="5"/>
      <c r="D4" s="5"/>
      <c r="E4" s="5"/>
    </row>
    <row r="5" spans="1:5" ht="18.75">
      <c r="A5" s="6"/>
      <c r="B5" s="6"/>
      <c r="C5" s="7"/>
      <c r="D5" s="8"/>
      <c r="E5" s="8"/>
    </row>
    <row r="6" spans="1:5" ht="74.25" customHeight="1">
      <c r="A6" s="44" t="s">
        <v>29</v>
      </c>
      <c r="B6" s="44"/>
      <c r="C6" s="44"/>
      <c r="D6" s="44"/>
      <c r="E6" s="44"/>
    </row>
    <row r="7" spans="1:5" ht="18.75">
      <c r="A7" s="9"/>
      <c r="B7" s="9"/>
      <c r="C7" s="9"/>
      <c r="D7" s="9"/>
      <c r="E7" s="9"/>
    </row>
    <row r="8" spans="1:5" ht="18.75">
      <c r="A8" s="6"/>
      <c r="B8" s="6"/>
      <c r="C8" s="7"/>
      <c r="D8" s="8"/>
      <c r="E8" s="8"/>
    </row>
    <row r="9" spans="1:5" ht="18.75">
      <c r="A9" s="6"/>
      <c r="B9" s="6"/>
      <c r="C9" s="7"/>
      <c r="D9" s="8"/>
      <c r="E9" s="7" t="s">
        <v>1</v>
      </c>
    </row>
    <row r="10" spans="1:5">
      <c r="A10" s="35" t="s">
        <v>2</v>
      </c>
      <c r="B10" s="35" t="s">
        <v>3</v>
      </c>
      <c r="C10" s="36" t="s">
        <v>4</v>
      </c>
      <c r="D10" s="36"/>
      <c r="E10" s="37"/>
    </row>
    <row r="11" spans="1:5" ht="11.25" customHeight="1">
      <c r="A11" s="35"/>
      <c r="B11" s="35"/>
      <c r="C11" s="38"/>
      <c r="D11" s="38"/>
      <c r="E11" s="39"/>
    </row>
    <row r="12" spans="1:5" ht="3" hidden="1" customHeight="1">
      <c r="A12" s="35"/>
      <c r="B12" s="35"/>
      <c r="C12" s="38"/>
      <c r="D12" s="38"/>
      <c r="E12" s="39"/>
    </row>
    <row r="13" spans="1:5" hidden="1">
      <c r="A13" s="35"/>
      <c r="B13" s="35"/>
      <c r="C13" s="40"/>
      <c r="D13" s="40"/>
      <c r="E13" s="41"/>
    </row>
    <row r="14" spans="1:5" ht="18.75">
      <c r="A14" s="35"/>
      <c r="B14" s="35"/>
      <c r="C14" s="10" t="s">
        <v>18</v>
      </c>
      <c r="D14" s="10" t="s">
        <v>19</v>
      </c>
      <c r="E14" s="10" t="s">
        <v>28</v>
      </c>
    </row>
    <row r="15" spans="1:5" ht="18.75">
      <c r="A15" s="11">
        <v>1</v>
      </c>
      <c r="B15" s="11">
        <v>2</v>
      </c>
      <c r="C15" s="12">
        <v>3</v>
      </c>
      <c r="D15" s="11">
        <v>4</v>
      </c>
      <c r="E15" s="11">
        <v>5</v>
      </c>
    </row>
    <row r="16" spans="1:5" ht="37.5">
      <c r="A16" s="11">
        <v>1</v>
      </c>
      <c r="B16" s="30" t="s">
        <v>20</v>
      </c>
      <c r="C16" s="13">
        <v>29565</v>
      </c>
      <c r="D16" s="13">
        <f>C16</f>
        <v>29565</v>
      </c>
      <c r="E16" s="13">
        <f>D16</f>
        <v>29565</v>
      </c>
    </row>
    <row r="17" spans="1:5" ht="18.75">
      <c r="A17" s="11">
        <v>2</v>
      </c>
      <c r="B17" s="30" t="s">
        <v>21</v>
      </c>
      <c r="C17" s="13">
        <v>15929</v>
      </c>
      <c r="D17" s="13">
        <f t="shared" ref="D17:E31" si="0">C17</f>
        <v>15929</v>
      </c>
      <c r="E17" s="13">
        <f t="shared" si="0"/>
        <v>15929</v>
      </c>
    </row>
    <row r="18" spans="1:5" ht="18.75">
      <c r="A18" s="11">
        <v>3</v>
      </c>
      <c r="B18" s="30" t="s">
        <v>22</v>
      </c>
      <c r="C18" s="13">
        <v>27393</v>
      </c>
      <c r="D18" s="13">
        <f t="shared" si="0"/>
        <v>27393</v>
      </c>
      <c r="E18" s="13">
        <f t="shared" si="0"/>
        <v>27393</v>
      </c>
    </row>
    <row r="19" spans="1:5" ht="18.75">
      <c r="A19" s="11">
        <v>4</v>
      </c>
      <c r="B19" s="30" t="s">
        <v>23</v>
      </c>
      <c r="C19" s="13">
        <v>29686</v>
      </c>
      <c r="D19" s="13">
        <f t="shared" si="0"/>
        <v>29686</v>
      </c>
      <c r="E19" s="13">
        <f t="shared" si="0"/>
        <v>29686</v>
      </c>
    </row>
    <row r="20" spans="1:5" ht="18.75">
      <c r="A20" s="11">
        <v>5</v>
      </c>
      <c r="B20" s="30" t="s">
        <v>5</v>
      </c>
      <c r="C20" s="13">
        <v>42116</v>
      </c>
      <c r="D20" s="13">
        <f t="shared" si="0"/>
        <v>42116</v>
      </c>
      <c r="E20" s="13">
        <f t="shared" si="0"/>
        <v>42116</v>
      </c>
    </row>
    <row r="21" spans="1:5" ht="18.75">
      <c r="A21" s="11">
        <v>6</v>
      </c>
      <c r="B21" s="30" t="s">
        <v>6</v>
      </c>
      <c r="C21" s="13">
        <v>33427</v>
      </c>
      <c r="D21" s="13">
        <f t="shared" si="0"/>
        <v>33427</v>
      </c>
      <c r="E21" s="13">
        <f t="shared" si="0"/>
        <v>33427</v>
      </c>
    </row>
    <row r="22" spans="1:5" ht="18.75">
      <c r="A22" s="11">
        <v>7</v>
      </c>
      <c r="B22" s="30" t="s">
        <v>15</v>
      </c>
      <c r="C22" s="13">
        <v>323232</v>
      </c>
      <c r="D22" s="13">
        <f t="shared" si="0"/>
        <v>323232</v>
      </c>
      <c r="E22" s="13">
        <f t="shared" si="0"/>
        <v>323232</v>
      </c>
    </row>
    <row r="23" spans="1:5" ht="18.75">
      <c r="A23" s="11">
        <v>8</v>
      </c>
      <c r="B23" s="30" t="s">
        <v>7</v>
      </c>
      <c r="C23" s="13">
        <v>19549</v>
      </c>
      <c r="D23" s="13">
        <f t="shared" si="0"/>
        <v>19549</v>
      </c>
      <c r="E23" s="13">
        <f t="shared" si="0"/>
        <v>19549</v>
      </c>
    </row>
    <row r="24" spans="1:5" ht="18.75">
      <c r="A24" s="11">
        <v>9</v>
      </c>
      <c r="B24" s="30" t="s">
        <v>8</v>
      </c>
      <c r="C24" s="13">
        <v>22446</v>
      </c>
      <c r="D24" s="13">
        <f t="shared" si="0"/>
        <v>22446</v>
      </c>
      <c r="E24" s="13">
        <f t="shared" si="0"/>
        <v>22446</v>
      </c>
    </row>
    <row r="25" spans="1:5" ht="18.75">
      <c r="A25" s="11">
        <v>10</v>
      </c>
      <c r="B25" s="30" t="s">
        <v>14</v>
      </c>
      <c r="C25" s="13">
        <v>19610</v>
      </c>
      <c r="D25" s="13">
        <f t="shared" si="0"/>
        <v>19610</v>
      </c>
      <c r="E25" s="13">
        <f t="shared" si="0"/>
        <v>19610</v>
      </c>
    </row>
    <row r="26" spans="1:5" ht="18.75">
      <c r="A26" s="11">
        <v>11</v>
      </c>
      <c r="B26" s="30" t="s">
        <v>9</v>
      </c>
      <c r="C26" s="13">
        <v>35600</v>
      </c>
      <c r="D26" s="13">
        <f t="shared" si="0"/>
        <v>35600</v>
      </c>
      <c r="E26" s="13">
        <f t="shared" si="0"/>
        <v>35600</v>
      </c>
    </row>
    <row r="27" spans="1:5" ht="18.75">
      <c r="A27" s="11">
        <v>12</v>
      </c>
      <c r="B27" s="30" t="s">
        <v>24</v>
      </c>
      <c r="C27" s="13">
        <v>28359</v>
      </c>
      <c r="D27" s="13">
        <f t="shared" si="0"/>
        <v>28359</v>
      </c>
      <c r="E27" s="13">
        <f t="shared" si="0"/>
        <v>28359</v>
      </c>
    </row>
    <row r="28" spans="1:5" ht="18.75">
      <c r="A28" s="11">
        <v>13</v>
      </c>
      <c r="B28" s="30" t="s">
        <v>25</v>
      </c>
      <c r="C28" s="13">
        <v>16050</v>
      </c>
      <c r="D28" s="13">
        <f t="shared" si="0"/>
        <v>16050</v>
      </c>
      <c r="E28" s="13">
        <f t="shared" si="0"/>
        <v>16050</v>
      </c>
    </row>
    <row r="29" spans="1:5" ht="18.75">
      <c r="A29" s="11">
        <v>14</v>
      </c>
      <c r="B29" s="30" t="s">
        <v>10</v>
      </c>
      <c r="C29" s="13">
        <v>39220</v>
      </c>
      <c r="D29" s="13">
        <f t="shared" si="0"/>
        <v>39220</v>
      </c>
      <c r="E29" s="13">
        <f t="shared" si="0"/>
        <v>39220</v>
      </c>
    </row>
    <row r="30" spans="1:5" ht="18.75">
      <c r="A30" s="11">
        <v>15</v>
      </c>
      <c r="B30" s="30" t="s">
        <v>11</v>
      </c>
      <c r="C30" s="13">
        <v>26126</v>
      </c>
      <c r="D30" s="13">
        <f t="shared" si="0"/>
        <v>26126</v>
      </c>
      <c r="E30" s="13">
        <f t="shared" si="0"/>
        <v>26126</v>
      </c>
    </row>
    <row r="31" spans="1:5" ht="18.75">
      <c r="A31" s="11">
        <v>16</v>
      </c>
      <c r="B31" s="30" t="s">
        <v>12</v>
      </c>
      <c r="C31" s="13">
        <v>22626</v>
      </c>
      <c r="D31" s="13">
        <f t="shared" si="0"/>
        <v>22626</v>
      </c>
      <c r="E31" s="13">
        <f t="shared" si="0"/>
        <v>22626</v>
      </c>
    </row>
    <row r="32" spans="1:5" ht="18.75">
      <c r="A32" s="31" t="s">
        <v>13</v>
      </c>
      <c r="B32" s="31"/>
      <c r="C32" s="13">
        <f>SUM(C16:C31)</f>
        <v>730934</v>
      </c>
      <c r="D32" s="13">
        <f>SUM(D16:D31)</f>
        <v>730934</v>
      </c>
      <c r="E32" s="13">
        <f>SUM(E16:E31)</f>
        <v>730934</v>
      </c>
    </row>
  </sheetData>
  <mergeCells count="7">
    <mergeCell ref="A32:B32"/>
    <mergeCell ref="C1:E1"/>
    <mergeCell ref="C3:E3"/>
    <mergeCell ref="A6:E6"/>
    <mergeCell ref="A10:A14"/>
    <mergeCell ref="B10:B14"/>
    <mergeCell ref="C10:E13"/>
  </mergeCells>
  <phoneticPr fontId="6" type="noConversion"/>
  <pageMargins left="0.70866141732283472" right="0.31496062992125984" top="0.55118110236220474" bottom="0.35433070866141736" header="0.31496062992125984" footer="0.31496062992125984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E31"/>
  <sheetViews>
    <sheetView topLeftCell="A10" workbookViewId="0">
      <selection activeCell="C30" sqref="C30"/>
    </sheetView>
  </sheetViews>
  <sheetFormatPr defaultRowHeight="12.75"/>
  <cols>
    <col min="2" max="2" width="37.42578125" customWidth="1"/>
    <col min="3" max="3" width="13" customWidth="1"/>
    <col min="4" max="4" width="14.5703125" customWidth="1"/>
    <col min="5" max="5" width="12.7109375" customWidth="1"/>
  </cols>
  <sheetData>
    <row r="1" spans="1:5" ht="15.75">
      <c r="A1" s="1"/>
      <c r="B1" s="1"/>
      <c r="C1" s="42" t="s">
        <v>35</v>
      </c>
      <c r="D1" s="42"/>
      <c r="E1" s="42"/>
    </row>
    <row r="2" spans="1:5" ht="15.75">
      <c r="A2" s="1"/>
      <c r="B2" s="1"/>
      <c r="C2" s="14"/>
      <c r="D2" s="14"/>
      <c r="E2" s="15" t="s">
        <v>0</v>
      </c>
    </row>
    <row r="3" spans="1:5" ht="15.75">
      <c r="A3" s="4"/>
      <c r="B3" s="4"/>
      <c r="C3" s="43" t="s">
        <v>30</v>
      </c>
      <c r="D3" s="43"/>
      <c r="E3" s="43"/>
    </row>
    <row r="4" spans="1:5" ht="15.75">
      <c r="A4" s="5"/>
      <c r="B4" s="5"/>
      <c r="C4" s="5"/>
      <c r="D4" s="5"/>
      <c r="E4" s="5"/>
    </row>
    <row r="5" spans="1:5" ht="18.75">
      <c r="A5" s="6"/>
      <c r="B5" s="6"/>
      <c r="C5" s="7"/>
      <c r="D5" s="8"/>
      <c r="E5" s="8"/>
    </row>
    <row r="6" spans="1:5" ht="96" customHeight="1">
      <c r="A6" s="44" t="s">
        <v>31</v>
      </c>
      <c r="B6" s="44"/>
      <c r="C6" s="44"/>
      <c r="D6" s="44"/>
      <c r="E6" s="44"/>
    </row>
    <row r="7" spans="1:5" ht="11.25" customHeight="1">
      <c r="A7" s="9"/>
      <c r="B7" s="9"/>
      <c r="C7" s="9"/>
      <c r="D7" s="9"/>
      <c r="E7" s="9"/>
    </row>
    <row r="8" spans="1:5" ht="18.75">
      <c r="A8" s="6"/>
      <c r="B8" s="6"/>
      <c r="C8" s="7"/>
      <c r="D8" s="8"/>
      <c r="E8" s="8"/>
    </row>
    <row r="9" spans="1:5" ht="18.75">
      <c r="A9" s="6"/>
      <c r="B9" s="6"/>
      <c r="C9" s="7"/>
      <c r="D9" s="8"/>
      <c r="E9" s="7" t="s">
        <v>1</v>
      </c>
    </row>
    <row r="10" spans="1:5">
      <c r="A10" s="45" t="s">
        <v>2</v>
      </c>
      <c r="B10" s="45" t="s">
        <v>3</v>
      </c>
      <c r="C10" s="46" t="s">
        <v>4</v>
      </c>
      <c r="D10" s="46"/>
      <c r="E10" s="47"/>
    </row>
    <row r="11" spans="1:5">
      <c r="A11" s="45"/>
      <c r="B11" s="45"/>
      <c r="C11" s="48"/>
      <c r="D11" s="48"/>
      <c r="E11" s="49"/>
    </row>
    <row r="12" spans="1:5">
      <c r="A12" s="45"/>
      <c r="B12" s="45"/>
      <c r="C12" s="48"/>
      <c r="D12" s="48"/>
      <c r="E12" s="49"/>
    </row>
    <row r="13" spans="1:5">
      <c r="A13" s="45"/>
      <c r="B13" s="45"/>
      <c r="C13" s="50"/>
      <c r="D13" s="50"/>
      <c r="E13" s="51"/>
    </row>
    <row r="14" spans="1:5" ht="18.75">
      <c r="A14" s="45"/>
      <c r="B14" s="45"/>
      <c r="C14" s="16" t="s">
        <v>18</v>
      </c>
      <c r="D14" s="16" t="s">
        <v>19</v>
      </c>
      <c r="E14" s="16" t="s">
        <v>28</v>
      </c>
    </row>
    <row r="15" spans="1:5" ht="18.75">
      <c r="A15" s="11">
        <v>1</v>
      </c>
      <c r="B15" s="11">
        <v>2</v>
      </c>
      <c r="C15" s="11">
        <v>3</v>
      </c>
      <c r="D15" s="11">
        <v>4</v>
      </c>
      <c r="E15" s="11">
        <v>5</v>
      </c>
    </row>
    <row r="16" spans="1:5" ht="22.5" customHeight="1">
      <c r="A16" s="11">
        <v>1</v>
      </c>
      <c r="B16" s="30" t="s">
        <v>20</v>
      </c>
      <c r="C16" s="13">
        <v>26636</v>
      </c>
      <c r="D16" s="13">
        <f>C16</f>
        <v>26636</v>
      </c>
      <c r="E16" s="13">
        <f>D16</f>
        <v>26636</v>
      </c>
    </row>
    <row r="17" spans="1:5" ht="23.25" customHeight="1">
      <c r="A17" s="11">
        <v>2</v>
      </c>
      <c r="B17" s="30" t="s">
        <v>21</v>
      </c>
      <c r="C17" s="13">
        <v>14351</v>
      </c>
      <c r="D17" s="13">
        <f t="shared" ref="D17:E30" si="0">C17</f>
        <v>14351</v>
      </c>
      <c r="E17" s="13">
        <f t="shared" si="0"/>
        <v>14351</v>
      </c>
    </row>
    <row r="18" spans="1:5" ht="18.75">
      <c r="A18" s="11">
        <v>3</v>
      </c>
      <c r="B18" s="30" t="s">
        <v>22</v>
      </c>
      <c r="C18" s="13">
        <v>24679</v>
      </c>
      <c r="D18" s="13">
        <f t="shared" si="0"/>
        <v>24679</v>
      </c>
      <c r="E18" s="13">
        <f t="shared" si="0"/>
        <v>24679</v>
      </c>
    </row>
    <row r="19" spans="1:5" ht="18.75">
      <c r="A19" s="11">
        <v>4</v>
      </c>
      <c r="B19" s="30" t="s">
        <v>23</v>
      </c>
      <c r="C19" s="13">
        <v>26745</v>
      </c>
      <c r="D19" s="13">
        <f t="shared" si="0"/>
        <v>26745</v>
      </c>
      <c r="E19" s="13">
        <f t="shared" si="0"/>
        <v>26745</v>
      </c>
    </row>
    <row r="20" spans="1:5" ht="20.25" customHeight="1">
      <c r="A20" s="11">
        <v>5</v>
      </c>
      <c r="B20" s="30" t="s">
        <v>5</v>
      </c>
      <c r="C20" s="13">
        <v>37943</v>
      </c>
      <c r="D20" s="13">
        <f t="shared" si="0"/>
        <v>37943</v>
      </c>
      <c r="E20" s="13">
        <f t="shared" si="0"/>
        <v>37943</v>
      </c>
    </row>
    <row r="21" spans="1:5" ht="18.75">
      <c r="A21" s="11">
        <v>6</v>
      </c>
      <c r="B21" s="30" t="s">
        <v>6</v>
      </c>
      <c r="C21" s="13">
        <v>30115</v>
      </c>
      <c r="D21" s="13">
        <f t="shared" si="0"/>
        <v>30115</v>
      </c>
      <c r="E21" s="13">
        <f t="shared" si="0"/>
        <v>30115</v>
      </c>
    </row>
    <row r="22" spans="1:5" ht="18.75">
      <c r="A22" s="11">
        <v>7</v>
      </c>
      <c r="B22" s="30" t="s">
        <v>7</v>
      </c>
      <c r="C22" s="13">
        <v>17612</v>
      </c>
      <c r="D22" s="13">
        <f t="shared" si="0"/>
        <v>17612</v>
      </c>
      <c r="E22" s="13">
        <f t="shared" si="0"/>
        <v>17612</v>
      </c>
    </row>
    <row r="23" spans="1:5" ht="18.75">
      <c r="A23" s="11">
        <v>8</v>
      </c>
      <c r="B23" s="30" t="s">
        <v>8</v>
      </c>
      <c r="C23" s="13">
        <v>20222</v>
      </c>
      <c r="D23" s="13">
        <f t="shared" si="0"/>
        <v>20222</v>
      </c>
      <c r="E23" s="13">
        <f t="shared" si="0"/>
        <v>20222</v>
      </c>
    </row>
    <row r="24" spans="1:5" ht="18.75">
      <c r="A24" s="11">
        <v>9</v>
      </c>
      <c r="B24" s="30" t="s">
        <v>14</v>
      </c>
      <c r="C24" s="13">
        <v>17667</v>
      </c>
      <c r="D24" s="13">
        <f t="shared" si="0"/>
        <v>17667</v>
      </c>
      <c r="E24" s="13">
        <f t="shared" si="0"/>
        <v>17667</v>
      </c>
    </row>
    <row r="25" spans="1:5" ht="18.75">
      <c r="A25" s="11">
        <v>10</v>
      </c>
      <c r="B25" s="30" t="s">
        <v>9</v>
      </c>
      <c r="C25" s="13">
        <v>32072</v>
      </c>
      <c r="D25" s="13">
        <f t="shared" si="0"/>
        <v>32072</v>
      </c>
      <c r="E25" s="13">
        <f t="shared" si="0"/>
        <v>32072</v>
      </c>
    </row>
    <row r="26" spans="1:5" ht="18.75">
      <c r="A26" s="11">
        <v>11</v>
      </c>
      <c r="B26" s="30" t="s">
        <v>24</v>
      </c>
      <c r="C26" s="13">
        <v>25549</v>
      </c>
      <c r="D26" s="13">
        <f t="shared" si="0"/>
        <v>25549</v>
      </c>
      <c r="E26" s="13">
        <f t="shared" si="0"/>
        <v>25549</v>
      </c>
    </row>
    <row r="27" spans="1:5" ht="18.75">
      <c r="A27" s="11">
        <v>12</v>
      </c>
      <c r="B27" s="30" t="s">
        <v>25</v>
      </c>
      <c r="C27" s="13">
        <v>14460</v>
      </c>
      <c r="D27" s="13">
        <f t="shared" si="0"/>
        <v>14460</v>
      </c>
      <c r="E27" s="13">
        <f t="shared" si="0"/>
        <v>14460</v>
      </c>
    </row>
    <row r="28" spans="1:5" ht="18.75">
      <c r="A28" s="11">
        <v>13</v>
      </c>
      <c r="B28" s="30" t="s">
        <v>10</v>
      </c>
      <c r="C28" s="13">
        <v>35333</v>
      </c>
      <c r="D28" s="13">
        <f t="shared" si="0"/>
        <v>35333</v>
      </c>
      <c r="E28" s="13">
        <f t="shared" si="0"/>
        <v>35333</v>
      </c>
    </row>
    <row r="29" spans="1:5" ht="18.75">
      <c r="A29" s="11">
        <v>14</v>
      </c>
      <c r="B29" s="30" t="s">
        <v>11</v>
      </c>
      <c r="C29" s="13">
        <v>23537</v>
      </c>
      <c r="D29" s="13">
        <f t="shared" si="0"/>
        <v>23537</v>
      </c>
      <c r="E29" s="13">
        <f t="shared" si="0"/>
        <v>23537</v>
      </c>
    </row>
    <row r="30" spans="1:5" ht="18.75">
      <c r="A30" s="11">
        <v>15</v>
      </c>
      <c r="B30" s="30" t="s">
        <v>12</v>
      </c>
      <c r="C30" s="13">
        <v>20385</v>
      </c>
      <c r="D30" s="13">
        <f t="shared" si="0"/>
        <v>20385</v>
      </c>
      <c r="E30" s="13">
        <f t="shared" si="0"/>
        <v>20385</v>
      </c>
    </row>
    <row r="31" spans="1:5" ht="18.75">
      <c r="A31" s="31" t="s">
        <v>13</v>
      </c>
      <c r="B31" s="31"/>
      <c r="C31" s="13">
        <f>SUM(C16:C30)</f>
        <v>367306</v>
      </c>
      <c r="D31" s="13">
        <f>SUM(D16:D30)</f>
        <v>367306</v>
      </c>
      <c r="E31" s="13">
        <f>SUM(E16:E30)</f>
        <v>367306</v>
      </c>
    </row>
  </sheetData>
  <mergeCells count="7">
    <mergeCell ref="A31:B31"/>
    <mergeCell ref="C1:E1"/>
    <mergeCell ref="C3:E3"/>
    <mergeCell ref="A6:E6"/>
    <mergeCell ref="A10:A14"/>
    <mergeCell ref="B10:B14"/>
    <mergeCell ref="C10:E13"/>
  </mergeCells>
  <phoneticPr fontId="6" type="noConversion"/>
  <pageMargins left="0.70866141732283472" right="0.51181102362204722" top="0.35433070866141736" bottom="0.35433070866141736" header="0.31496062992125984" footer="0.31496062992125984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E30"/>
  <sheetViews>
    <sheetView tabSelected="1" workbookViewId="0">
      <selection activeCell="D8" sqref="D8"/>
    </sheetView>
  </sheetViews>
  <sheetFormatPr defaultRowHeight="12.75"/>
  <cols>
    <col min="2" max="2" width="37.85546875" customWidth="1"/>
    <col min="3" max="3" width="14" customWidth="1"/>
    <col min="4" max="5" width="14.28515625" customWidth="1"/>
  </cols>
  <sheetData>
    <row r="1" spans="1:5" ht="15.75">
      <c r="C1" s="56" t="s">
        <v>36</v>
      </c>
      <c r="D1" s="56"/>
      <c r="E1" s="56"/>
    </row>
    <row r="2" spans="1:5" ht="15.75">
      <c r="A2" s="17"/>
      <c r="B2" s="55" t="s">
        <v>16</v>
      </c>
      <c r="C2" s="55"/>
      <c r="D2" s="55"/>
      <c r="E2" s="55"/>
    </row>
    <row r="3" spans="1:5" ht="15.75" customHeight="1">
      <c r="A3" s="17"/>
      <c r="B3" s="18"/>
      <c r="C3" s="43" t="s">
        <v>30</v>
      </c>
      <c r="D3" s="43"/>
      <c r="E3" s="43"/>
    </row>
    <row r="4" spans="1:5" ht="15.75">
      <c r="A4" s="19"/>
      <c r="B4" s="55"/>
      <c r="C4" s="55"/>
    </row>
    <row r="5" spans="1:5" ht="15.75">
      <c r="A5" s="19"/>
      <c r="B5" s="20"/>
      <c r="C5" s="25"/>
    </row>
    <row r="6" spans="1:5">
      <c r="A6" s="17"/>
      <c r="B6" s="17"/>
      <c r="C6" s="17"/>
    </row>
    <row r="7" spans="1:5" ht="77.25" customHeight="1">
      <c r="A7" s="54" t="s">
        <v>32</v>
      </c>
      <c r="B7" s="54"/>
      <c r="C7" s="54"/>
      <c r="D7" s="54"/>
      <c r="E7" s="54"/>
    </row>
    <row r="8" spans="1:5" ht="18.75">
      <c r="A8" s="21"/>
      <c r="B8" s="21"/>
      <c r="C8" s="22"/>
    </row>
    <row r="9" spans="1:5" ht="18.75">
      <c r="A9" s="21"/>
      <c r="B9" s="21"/>
      <c r="E9" s="23" t="s">
        <v>17</v>
      </c>
    </row>
    <row r="10" spans="1:5" ht="18.75">
      <c r="A10" s="45" t="s">
        <v>2</v>
      </c>
      <c r="B10" s="45" t="s">
        <v>3</v>
      </c>
      <c r="C10" s="45" t="s">
        <v>4</v>
      </c>
      <c r="D10" s="45"/>
      <c r="E10" s="45"/>
    </row>
    <row r="11" spans="1:5">
      <c r="A11" s="45"/>
      <c r="B11" s="45"/>
      <c r="C11" s="45" t="s">
        <v>18</v>
      </c>
      <c r="D11" s="53" t="s">
        <v>19</v>
      </c>
      <c r="E11" s="53" t="s">
        <v>28</v>
      </c>
    </row>
    <row r="12" spans="1:5">
      <c r="A12" s="45"/>
      <c r="B12" s="45"/>
      <c r="C12" s="45"/>
      <c r="D12" s="53"/>
      <c r="E12" s="53"/>
    </row>
    <row r="13" spans="1:5">
      <c r="A13" s="45"/>
      <c r="B13" s="45"/>
      <c r="C13" s="45"/>
      <c r="D13" s="53"/>
      <c r="E13" s="53"/>
    </row>
    <row r="14" spans="1:5" ht="18.75">
      <c r="A14" s="16">
        <v>1</v>
      </c>
      <c r="B14" s="16">
        <v>2</v>
      </c>
      <c r="C14" s="16">
        <v>3</v>
      </c>
      <c r="D14" s="26">
        <v>4</v>
      </c>
      <c r="E14" s="26">
        <v>5</v>
      </c>
    </row>
    <row r="15" spans="1:5" ht="19.5" customHeight="1">
      <c r="A15" s="24">
        <v>1</v>
      </c>
      <c r="B15" s="30" t="s">
        <v>20</v>
      </c>
      <c r="C15" s="27">
        <v>3527</v>
      </c>
      <c r="D15" s="29">
        <f>C15</f>
        <v>3527</v>
      </c>
      <c r="E15" s="29">
        <f>D15</f>
        <v>3527</v>
      </c>
    </row>
    <row r="16" spans="1:5" ht="18.75">
      <c r="A16" s="24">
        <v>2</v>
      </c>
      <c r="B16" s="30" t="s">
        <v>21</v>
      </c>
      <c r="C16" s="27">
        <v>1900</v>
      </c>
      <c r="D16" s="29">
        <f t="shared" ref="D16:E29" si="0">C16</f>
        <v>1900</v>
      </c>
      <c r="E16" s="29">
        <f t="shared" si="0"/>
        <v>1900</v>
      </c>
    </row>
    <row r="17" spans="1:5" ht="18.75">
      <c r="A17" s="24">
        <v>3</v>
      </c>
      <c r="B17" s="30" t="s">
        <v>23</v>
      </c>
      <c r="C17" s="27">
        <v>3541</v>
      </c>
      <c r="D17" s="29">
        <f t="shared" si="0"/>
        <v>3541</v>
      </c>
      <c r="E17" s="29">
        <f t="shared" si="0"/>
        <v>3541</v>
      </c>
    </row>
    <row r="18" spans="1:5" ht="18.75">
      <c r="A18" s="24">
        <v>4</v>
      </c>
      <c r="B18" s="30" t="s">
        <v>5</v>
      </c>
      <c r="C18" s="27">
        <v>5024</v>
      </c>
      <c r="D18" s="29">
        <f t="shared" si="0"/>
        <v>5024</v>
      </c>
      <c r="E18" s="29">
        <f t="shared" si="0"/>
        <v>5024</v>
      </c>
    </row>
    <row r="19" spans="1:5" ht="18.75">
      <c r="A19" s="24">
        <v>5</v>
      </c>
      <c r="B19" s="30" t="s">
        <v>6</v>
      </c>
      <c r="C19" s="27">
        <v>3988</v>
      </c>
      <c r="D19" s="29">
        <f t="shared" si="0"/>
        <v>3988</v>
      </c>
      <c r="E19" s="29">
        <f t="shared" si="0"/>
        <v>3988</v>
      </c>
    </row>
    <row r="20" spans="1:5" ht="18.75">
      <c r="A20" s="24">
        <v>6</v>
      </c>
      <c r="B20" s="30" t="s">
        <v>15</v>
      </c>
      <c r="C20" s="27">
        <v>38631</v>
      </c>
      <c r="D20" s="29">
        <f t="shared" si="0"/>
        <v>38631</v>
      </c>
      <c r="E20" s="29">
        <f t="shared" si="0"/>
        <v>38631</v>
      </c>
    </row>
    <row r="21" spans="1:5" ht="18.75">
      <c r="A21" s="24">
        <v>7</v>
      </c>
      <c r="B21" s="30" t="s">
        <v>7</v>
      </c>
      <c r="C21" s="27">
        <v>2332</v>
      </c>
      <c r="D21" s="29">
        <f t="shared" si="0"/>
        <v>2332</v>
      </c>
      <c r="E21" s="29">
        <f t="shared" si="0"/>
        <v>2332</v>
      </c>
    </row>
    <row r="22" spans="1:5" ht="18.75">
      <c r="A22" s="24">
        <v>8</v>
      </c>
      <c r="B22" s="30" t="s">
        <v>8</v>
      </c>
      <c r="C22" s="27">
        <v>2678</v>
      </c>
      <c r="D22" s="29">
        <f t="shared" si="0"/>
        <v>2678</v>
      </c>
      <c r="E22" s="29">
        <f t="shared" si="0"/>
        <v>2678</v>
      </c>
    </row>
    <row r="23" spans="1:5" ht="18.75">
      <c r="A23" s="24">
        <v>9</v>
      </c>
      <c r="B23" s="30" t="s">
        <v>14</v>
      </c>
      <c r="C23" s="27">
        <v>2339</v>
      </c>
      <c r="D23" s="29">
        <f t="shared" si="0"/>
        <v>2339</v>
      </c>
      <c r="E23" s="29">
        <f t="shared" si="0"/>
        <v>2339</v>
      </c>
    </row>
    <row r="24" spans="1:5" ht="18.75">
      <c r="A24" s="24">
        <v>10</v>
      </c>
      <c r="B24" s="30" t="s">
        <v>9</v>
      </c>
      <c r="C24" s="27">
        <v>4247</v>
      </c>
      <c r="D24" s="29">
        <f t="shared" si="0"/>
        <v>4247</v>
      </c>
      <c r="E24" s="29">
        <f t="shared" si="0"/>
        <v>4247</v>
      </c>
    </row>
    <row r="25" spans="1:5" ht="18.75">
      <c r="A25" s="24">
        <v>11</v>
      </c>
      <c r="B25" s="30" t="s">
        <v>24</v>
      </c>
      <c r="C25" s="27">
        <v>3383</v>
      </c>
      <c r="D25" s="29">
        <f t="shared" si="0"/>
        <v>3383</v>
      </c>
      <c r="E25" s="29">
        <f t="shared" si="0"/>
        <v>3383</v>
      </c>
    </row>
    <row r="26" spans="1:5" ht="18.75">
      <c r="A26" s="24">
        <v>12</v>
      </c>
      <c r="B26" s="30" t="s">
        <v>25</v>
      </c>
      <c r="C26" s="27">
        <v>1915</v>
      </c>
      <c r="D26" s="29">
        <f t="shared" si="0"/>
        <v>1915</v>
      </c>
      <c r="E26" s="29">
        <f t="shared" si="0"/>
        <v>1915</v>
      </c>
    </row>
    <row r="27" spans="1:5" ht="18.75">
      <c r="A27" s="24">
        <v>13</v>
      </c>
      <c r="B27" s="30" t="s">
        <v>10</v>
      </c>
      <c r="C27" s="27">
        <v>4679</v>
      </c>
      <c r="D27" s="29">
        <f t="shared" si="0"/>
        <v>4679</v>
      </c>
      <c r="E27" s="29">
        <f t="shared" si="0"/>
        <v>4679</v>
      </c>
    </row>
    <row r="28" spans="1:5" ht="18.75">
      <c r="A28" s="24">
        <v>14</v>
      </c>
      <c r="B28" s="30" t="s">
        <v>11</v>
      </c>
      <c r="C28" s="27">
        <v>3117</v>
      </c>
      <c r="D28" s="29">
        <f t="shared" si="0"/>
        <v>3117</v>
      </c>
      <c r="E28" s="29">
        <f t="shared" si="0"/>
        <v>3117</v>
      </c>
    </row>
    <row r="29" spans="1:5" ht="18.75">
      <c r="A29" s="24">
        <v>15</v>
      </c>
      <c r="B29" s="30" t="s">
        <v>12</v>
      </c>
      <c r="C29" s="27">
        <v>2699</v>
      </c>
      <c r="D29" s="29">
        <f t="shared" si="0"/>
        <v>2699</v>
      </c>
      <c r="E29" s="29">
        <f t="shared" si="0"/>
        <v>2699</v>
      </c>
    </row>
    <row r="30" spans="1:5" ht="18.75">
      <c r="A30" s="52" t="s">
        <v>13</v>
      </c>
      <c r="B30" s="52"/>
      <c r="C30" s="28">
        <f>SUM(C15:C29)</f>
        <v>84000</v>
      </c>
      <c r="D30" s="28">
        <f>SUM(D15:D29)</f>
        <v>84000</v>
      </c>
      <c r="E30" s="28">
        <f>SUM(E15:E29)</f>
        <v>84000</v>
      </c>
    </row>
  </sheetData>
  <mergeCells count="12">
    <mergeCell ref="A7:E7"/>
    <mergeCell ref="B4:C4"/>
    <mergeCell ref="C1:E1"/>
    <mergeCell ref="B2:E2"/>
    <mergeCell ref="C3:E3"/>
    <mergeCell ref="A30:B30"/>
    <mergeCell ref="D11:D13"/>
    <mergeCell ref="E11:E13"/>
    <mergeCell ref="A10:A13"/>
    <mergeCell ref="B10:B13"/>
    <mergeCell ref="C11:C13"/>
    <mergeCell ref="C10:E10"/>
  </mergeCells>
  <phoneticPr fontId="6" type="noConversion"/>
  <pageMargins left="0.70866141732283472" right="0.31496062992125984" top="0.35433070866141736" bottom="0.35433070866141736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 Прил 17 испол бюджета</vt:lpstr>
      <vt:lpstr>Прил 18 градост</vt:lpstr>
      <vt:lpstr>Прил 19 зем контроль</vt:lpstr>
      <vt:lpstr>Прил 20 контроль бюдж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Admin</cp:lastModifiedBy>
  <cp:lastPrinted>2013-11-10T01:54:14Z</cp:lastPrinted>
  <dcterms:created xsi:type="dcterms:W3CDTF">2011-11-12T06:56:39Z</dcterms:created>
  <dcterms:modified xsi:type="dcterms:W3CDTF">2014-11-17T08:18:34Z</dcterms:modified>
</cp:coreProperties>
</file>