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риложение 12 СБ" sheetId="2" r:id="rId1"/>
    <sheet name="Приложение 11 РФФП" sheetId="4" r:id="rId2"/>
    <sheet name="Приложение 10 КФФП" sheetId="1" r:id="rId3"/>
  </sheets>
  <definedNames>
    <definedName name="_xlnm.Print_Titles" localSheetId="2">'Приложение 10 КФФП'!$15:$15</definedName>
    <definedName name="_xlnm.Print_Area" localSheetId="2">'Приложение 10 КФФП'!$A$1:$F$32</definedName>
    <definedName name="_xlnm.Print_Area" localSheetId="1">'Приложение 11 РФФП'!$A$1:$E$31</definedName>
  </definedNames>
  <calcPr calcId="145621" fullCalcOnLoad="1" fullPrecision="0"/>
</workbook>
</file>

<file path=xl/calcChain.xml><?xml version="1.0" encoding="utf-8"?>
<calcChain xmlns="http://schemas.openxmlformats.org/spreadsheetml/2006/main">
  <c r="C28" i="2"/>
  <c r="A20" i="4"/>
  <c r="A21"/>
  <c r="A22"/>
  <c r="A23"/>
  <c r="A24"/>
  <c r="A25"/>
  <c r="A26"/>
  <c r="A27"/>
  <c r="A28"/>
  <c r="C32" i="1"/>
  <c r="E32"/>
  <c r="C31" i="4"/>
  <c r="E28" i="2"/>
  <c r="D28"/>
  <c r="A21" i="1"/>
  <c r="A22"/>
  <c r="A23"/>
  <c r="A24"/>
  <c r="A25"/>
  <c r="A26"/>
  <c r="A27"/>
  <c r="A28"/>
  <c r="A29"/>
  <c r="D31" i="4"/>
  <c r="E31"/>
  <c r="F32" i="1"/>
</calcChain>
</file>

<file path=xl/sharedStrings.xml><?xml version="1.0" encoding="utf-8"?>
<sst xmlns="http://schemas.openxmlformats.org/spreadsheetml/2006/main" count="83" uniqueCount="37">
  <si>
    <t>№ строки</t>
  </si>
  <si>
    <t>Сумма</t>
  </si>
  <si>
    <t>Всего</t>
  </si>
  <si>
    <t>Наименование сельсоветов</t>
  </si>
  <si>
    <t>сумма</t>
  </si>
  <si>
    <t>(рублей)</t>
  </si>
  <si>
    <t>К решению районного Совета депутатов</t>
  </si>
  <si>
    <t xml:space="preserve">К решению районного Совета депутатов                                                     </t>
  </si>
  <si>
    <t xml:space="preserve">К решению районного Совета депутатов                                   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</si>
  <si>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</si>
  <si>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</si>
  <si>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</si>
  <si>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</si>
  <si>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</si>
  <si>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</si>
  <si>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</si>
  <si>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</si>
  <si>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</si>
  <si>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2015 год</t>
  </si>
  <si>
    <t>2016 год</t>
  </si>
  <si>
    <t>Дотация на сбалансированность бюджетов поселений на 2015 год и плановый период 2016-2017 годов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</si>
  <si>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</si>
  <si>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</si>
  <si>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</si>
  <si>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</si>
  <si>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</si>
  <si>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</si>
  <si>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</si>
  <si>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</si>
  <si>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Дотации на выравнивание бюджетной обеспеченности поселений за счет собственных средств районного бюджета на 2015 год и плановый период 2016-2017 годов</t>
  </si>
  <si>
    <t xml:space="preserve">от .12.2014 №  </t>
  </si>
  <si>
    <t>Дотации на выравнивание бюджетной обеспеченности поселений за счет средств субвенции краевого бюджета на 2015 год и плановый период 2016-2017 годов</t>
  </si>
  <si>
    <t>Приложение 10</t>
  </si>
  <si>
    <t>Приложение 11</t>
  </si>
  <si>
    <t>Приложение 12</t>
  </si>
  <si>
    <t xml:space="preserve">от .12.2014 № </t>
  </si>
  <si>
    <t>от .12.2014 №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</si>
</sst>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3" fontId="2" fillId="0" borderId="0" xfId="1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43" fontId="2" fillId="0" borderId="0" xfId="1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3" fontId="2" fillId="0" borderId="0" xfId="1" applyFont="1" applyFill="1" applyAlignment="1">
      <alignment horizontal="right"/>
    </xf>
    <xf numFmtId="43" fontId="5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view="pageBreakPreview" topLeftCell="A7" zoomScaleNormal="100" zoomScaleSheetLayoutView="100" workbookViewId="0">
      <selection activeCell="E38" sqref="E38"/>
    </sheetView>
  </sheetViews>
  <sheetFormatPr defaultColWidth="14.7109375" defaultRowHeight="12.75"/>
  <cols>
    <col min="1" max="1" width="9.7109375" style="6" customWidth="1"/>
    <col min="2" max="2" width="38.7109375" style="6" customWidth="1"/>
    <col min="3" max="3" width="16.7109375" style="6" customWidth="1"/>
    <col min="4" max="5" width="16.42578125" style="6" bestFit="1" customWidth="1"/>
    <col min="6" max="16384" width="14.7109375" style="6"/>
  </cols>
  <sheetData>
    <row r="1" spans="1:5" ht="18.75">
      <c r="A1" s="5"/>
      <c r="B1" s="21"/>
      <c r="C1" s="24"/>
      <c r="D1" s="41" t="s">
        <v>34</v>
      </c>
      <c r="E1" s="41"/>
    </row>
    <row r="2" spans="1:5" ht="18.75">
      <c r="A2" s="5"/>
      <c r="B2" s="18"/>
      <c r="C2" s="38" t="s">
        <v>8</v>
      </c>
      <c r="D2" s="38"/>
      <c r="E2" s="38"/>
    </row>
    <row r="3" spans="1:5" ht="18.75" customHeight="1">
      <c r="A3" s="5"/>
      <c r="B3" s="18"/>
      <c r="C3" s="7"/>
      <c r="D3" s="38" t="s">
        <v>35</v>
      </c>
      <c r="E3" s="38"/>
    </row>
    <row r="4" spans="1:5" ht="18.75" customHeight="1">
      <c r="A4" s="5"/>
      <c r="B4" s="18"/>
      <c r="C4" s="18"/>
      <c r="D4" s="19"/>
      <c r="E4" s="19"/>
    </row>
    <row r="5" spans="1:5" ht="36" customHeight="1">
      <c r="A5" s="42" t="s">
        <v>20</v>
      </c>
      <c r="B5" s="42"/>
      <c r="C5" s="42"/>
      <c r="D5" s="42"/>
      <c r="E5" s="42"/>
    </row>
    <row r="6" spans="1:5" ht="18.75">
      <c r="A6" s="5"/>
      <c r="B6" s="5"/>
      <c r="C6" s="8"/>
    </row>
    <row r="7" spans="1:5" ht="18.75">
      <c r="A7" s="5"/>
      <c r="B7" s="5"/>
      <c r="C7" s="8"/>
      <c r="E7" s="9" t="s">
        <v>5</v>
      </c>
    </row>
    <row r="8" spans="1:5" ht="18.75">
      <c r="A8" s="39" t="s">
        <v>0</v>
      </c>
      <c r="B8" s="39" t="s">
        <v>3</v>
      </c>
      <c r="C8" s="39" t="s">
        <v>1</v>
      </c>
      <c r="D8" s="39"/>
      <c r="E8" s="39"/>
    </row>
    <row r="9" spans="1:5" ht="12.75" customHeight="1">
      <c r="A9" s="39"/>
      <c r="B9" s="39"/>
      <c r="C9" s="39" t="s">
        <v>18</v>
      </c>
      <c r="D9" s="40" t="s">
        <v>19</v>
      </c>
      <c r="E9" s="40" t="s">
        <v>21</v>
      </c>
    </row>
    <row r="10" spans="1:5" ht="12.75" customHeight="1">
      <c r="A10" s="39"/>
      <c r="B10" s="39"/>
      <c r="C10" s="39"/>
      <c r="D10" s="40"/>
      <c r="E10" s="40"/>
    </row>
    <row r="11" spans="1:5" ht="12.75" customHeight="1">
      <c r="A11" s="39"/>
      <c r="B11" s="39"/>
      <c r="C11" s="39"/>
      <c r="D11" s="40"/>
      <c r="E11" s="40"/>
    </row>
    <row r="12" spans="1:5" ht="18" customHeight="1">
      <c r="A12" s="10">
        <v>1</v>
      </c>
      <c r="B12" s="10">
        <v>2</v>
      </c>
      <c r="C12" s="14">
        <v>3</v>
      </c>
      <c r="D12" s="30">
        <v>4</v>
      </c>
      <c r="E12" s="30">
        <v>5</v>
      </c>
    </row>
    <row r="13" spans="1:5" ht="18.75">
      <c r="A13" s="2">
        <v>1</v>
      </c>
      <c r="B13" s="31" t="s">
        <v>22</v>
      </c>
      <c r="C13" s="32">
        <v>1408943</v>
      </c>
      <c r="D13" s="28">
        <v>1396648</v>
      </c>
      <c r="E13" s="28">
        <v>1380966</v>
      </c>
    </row>
    <row r="14" spans="1:5" ht="18.75">
      <c r="A14" s="2">
        <v>2</v>
      </c>
      <c r="B14" s="31" t="s">
        <v>23</v>
      </c>
      <c r="C14" s="32">
        <v>2145531</v>
      </c>
      <c r="D14" s="28">
        <v>2140208</v>
      </c>
      <c r="E14" s="28">
        <v>2134308</v>
      </c>
    </row>
    <row r="15" spans="1:5" ht="18.75">
      <c r="A15" s="2">
        <v>3</v>
      </c>
      <c r="B15" s="31" t="s">
        <v>24</v>
      </c>
      <c r="C15" s="32">
        <v>1246952</v>
      </c>
      <c r="D15" s="28">
        <v>1225383</v>
      </c>
      <c r="E15" s="28">
        <v>1203587</v>
      </c>
    </row>
    <row r="16" spans="1:5" ht="18.75">
      <c r="A16" s="2">
        <v>4</v>
      </c>
      <c r="B16" s="31" t="s">
        <v>25</v>
      </c>
      <c r="C16" s="32">
        <v>1203050</v>
      </c>
      <c r="D16" s="28">
        <v>1176628</v>
      </c>
      <c r="E16" s="28">
        <v>1145600</v>
      </c>
    </row>
    <row r="17" spans="1:5" ht="21" customHeight="1">
      <c r="A17" s="2">
        <v>5</v>
      </c>
      <c r="B17" s="31" t="s">
        <v>9</v>
      </c>
      <c r="C17" s="32">
        <v>2953701</v>
      </c>
      <c r="D17" s="28">
        <v>2932565</v>
      </c>
      <c r="E17" s="28">
        <v>2907944</v>
      </c>
    </row>
    <row r="18" spans="1:5" ht="18.75">
      <c r="A18" s="2">
        <v>6</v>
      </c>
      <c r="B18" s="31" t="s">
        <v>10</v>
      </c>
      <c r="C18" s="32">
        <v>1924735</v>
      </c>
      <c r="D18" s="28">
        <v>1907450</v>
      </c>
      <c r="E18" s="28">
        <v>1886764</v>
      </c>
    </row>
    <row r="19" spans="1:5" ht="18.75">
      <c r="A19" s="2">
        <v>7</v>
      </c>
      <c r="B19" s="31" t="s">
        <v>11</v>
      </c>
      <c r="C19" s="32">
        <v>1543302</v>
      </c>
      <c r="D19" s="29">
        <v>1530072</v>
      </c>
      <c r="E19" s="28">
        <v>1514137</v>
      </c>
    </row>
    <row r="20" spans="1:5" ht="18.75">
      <c r="A20" s="2">
        <v>8</v>
      </c>
      <c r="B20" s="31" t="s">
        <v>12</v>
      </c>
      <c r="C20" s="32">
        <v>1422010</v>
      </c>
      <c r="D20" s="29">
        <v>1399438</v>
      </c>
      <c r="E20" s="28">
        <v>1371489</v>
      </c>
    </row>
    <row r="21" spans="1:5" ht="18.75">
      <c r="A21" s="2">
        <v>9</v>
      </c>
      <c r="B21" s="31" t="s">
        <v>26</v>
      </c>
      <c r="C21" s="32">
        <v>1774884</v>
      </c>
      <c r="D21" s="29">
        <v>1760726</v>
      </c>
      <c r="E21" s="28">
        <v>1743766</v>
      </c>
    </row>
    <row r="22" spans="1:5" ht="18.75">
      <c r="A22" s="2">
        <v>10</v>
      </c>
      <c r="B22" s="31" t="s">
        <v>13</v>
      </c>
      <c r="C22" s="32">
        <v>2753252</v>
      </c>
      <c r="D22" s="29">
        <v>2733912</v>
      </c>
      <c r="E22" s="28">
        <v>2709725</v>
      </c>
    </row>
    <row r="23" spans="1:5" ht="18.75">
      <c r="A23" s="2">
        <v>11</v>
      </c>
      <c r="B23" s="31" t="s">
        <v>27</v>
      </c>
      <c r="C23" s="32">
        <v>1221908</v>
      </c>
      <c r="D23" s="29">
        <v>1207214</v>
      </c>
      <c r="E23" s="28">
        <v>1189490</v>
      </c>
    </row>
    <row r="24" spans="1:5" ht="18.75">
      <c r="A24" s="2">
        <v>12</v>
      </c>
      <c r="B24" s="31" t="s">
        <v>28</v>
      </c>
      <c r="C24" s="32">
        <v>1901225</v>
      </c>
      <c r="D24" s="29">
        <v>1891762</v>
      </c>
      <c r="E24" s="28">
        <v>1879998</v>
      </c>
    </row>
    <row r="25" spans="1:5" ht="18.75">
      <c r="A25" s="2">
        <v>13</v>
      </c>
      <c r="B25" s="31" t="s">
        <v>14</v>
      </c>
      <c r="C25" s="32">
        <v>1985770</v>
      </c>
      <c r="D25" s="29">
        <v>1965403</v>
      </c>
      <c r="E25" s="28">
        <v>1939533</v>
      </c>
    </row>
    <row r="26" spans="1:5" ht="18.75">
      <c r="A26" s="2">
        <v>14</v>
      </c>
      <c r="B26" s="31" t="s">
        <v>15</v>
      </c>
      <c r="C26" s="32">
        <v>1132664</v>
      </c>
      <c r="D26" s="29">
        <v>1117476</v>
      </c>
      <c r="E26" s="28">
        <v>1097607</v>
      </c>
    </row>
    <row r="27" spans="1:5" ht="18.75">
      <c r="A27" s="2">
        <v>15</v>
      </c>
      <c r="B27" s="31" t="s">
        <v>16</v>
      </c>
      <c r="C27" s="32">
        <v>1565093</v>
      </c>
      <c r="D27" s="29">
        <v>1550745</v>
      </c>
      <c r="E27" s="28">
        <v>1532081</v>
      </c>
    </row>
    <row r="28" spans="1:5" ht="18.75">
      <c r="A28" s="37" t="s">
        <v>2</v>
      </c>
      <c r="B28" s="37"/>
      <c r="C28" s="33">
        <f>SUM(C13:C27)</f>
        <v>26183020</v>
      </c>
      <c r="D28" s="28">
        <f>SUM(D13:D27)</f>
        <v>25935630</v>
      </c>
      <c r="E28" s="28">
        <f>SUM(E13:E27)</f>
        <v>25636995</v>
      </c>
    </row>
  </sheetData>
  <mergeCells count="11">
    <mergeCell ref="C8:E8"/>
    <mergeCell ref="A28:B28"/>
    <mergeCell ref="D3:E3"/>
    <mergeCell ref="C9:C11"/>
    <mergeCell ref="D9:D11"/>
    <mergeCell ref="E9:E11"/>
    <mergeCell ref="D1:E1"/>
    <mergeCell ref="C2:E2"/>
    <mergeCell ref="A5:E5"/>
    <mergeCell ref="A8:A11"/>
    <mergeCell ref="B8:B11"/>
  </mergeCells>
  <phoneticPr fontId="4" type="noConversion"/>
  <pageMargins left="0.94488188976377963" right="0.35433070866141736" top="0.59055118110236227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topLeftCell="A7" zoomScaleNormal="100" workbookViewId="0">
      <selection activeCell="E8" sqref="E8"/>
    </sheetView>
  </sheetViews>
  <sheetFormatPr defaultColWidth="23" defaultRowHeight="12.75"/>
  <cols>
    <col min="1" max="1" width="9.5703125" customWidth="1"/>
    <col min="2" max="2" width="38.28515625" customWidth="1"/>
    <col min="3" max="3" width="15.5703125" customWidth="1"/>
    <col min="4" max="4" width="15.7109375" customWidth="1"/>
    <col min="5" max="5" width="15.85546875" customWidth="1"/>
  </cols>
  <sheetData>
    <row r="1" spans="1:6" ht="18.75">
      <c r="A1" s="11"/>
      <c r="B1" s="15"/>
      <c r="C1" s="15"/>
      <c r="D1" s="45" t="s">
        <v>33</v>
      </c>
      <c r="E1" s="45"/>
      <c r="F1" s="15"/>
    </row>
    <row r="2" spans="1:6" ht="18.75" customHeight="1">
      <c r="A2" s="11"/>
      <c r="B2" s="17"/>
      <c r="C2" s="46" t="s">
        <v>7</v>
      </c>
      <c r="D2" s="46"/>
      <c r="E2" s="46"/>
      <c r="F2" s="17"/>
    </row>
    <row r="3" spans="1:6" ht="18" customHeight="1">
      <c r="A3" s="11"/>
      <c r="B3" s="18"/>
      <c r="C3" s="18"/>
      <c r="D3" s="38" t="s">
        <v>36</v>
      </c>
      <c r="E3" s="38"/>
      <c r="F3" s="18"/>
    </row>
    <row r="4" spans="1:6" ht="18.75">
      <c r="A4" s="11"/>
      <c r="B4" s="11"/>
      <c r="C4" s="12"/>
    </row>
    <row r="5" spans="1:6" ht="18.75">
      <c r="A5" s="11"/>
      <c r="B5" s="11"/>
      <c r="C5" s="12"/>
    </row>
    <row r="6" spans="1:6" ht="54.75" customHeight="1">
      <c r="A6" s="47" t="s">
        <v>29</v>
      </c>
      <c r="B6" s="47"/>
      <c r="C6" s="47"/>
      <c r="D6" s="47"/>
      <c r="E6" s="47"/>
      <c r="F6" s="20"/>
    </row>
    <row r="7" spans="1:6" ht="18.75">
      <c r="A7" s="11"/>
      <c r="B7" s="11"/>
      <c r="C7" s="12"/>
    </row>
    <row r="8" spans="1:6" ht="18.75">
      <c r="A8" s="11"/>
      <c r="B8" s="11"/>
      <c r="C8" s="12"/>
      <c r="E8" s="36" t="s">
        <v>5</v>
      </c>
    </row>
    <row r="9" spans="1:6" ht="18.75">
      <c r="A9" s="39" t="s">
        <v>0</v>
      </c>
      <c r="B9" s="39" t="s">
        <v>3</v>
      </c>
      <c r="C9" s="48" t="s">
        <v>4</v>
      </c>
      <c r="D9" s="48"/>
      <c r="E9" s="48"/>
    </row>
    <row r="10" spans="1:6" ht="12.75" customHeight="1">
      <c r="A10" s="39"/>
      <c r="B10" s="39"/>
      <c r="C10" s="39" t="s">
        <v>18</v>
      </c>
      <c r="D10" s="49" t="s">
        <v>19</v>
      </c>
      <c r="E10" s="49" t="s">
        <v>21</v>
      </c>
    </row>
    <row r="11" spans="1:6" ht="12.75" customHeight="1">
      <c r="A11" s="39"/>
      <c r="B11" s="39"/>
      <c r="C11" s="39"/>
      <c r="D11" s="49"/>
      <c r="E11" s="49"/>
    </row>
    <row r="12" spans="1:6" ht="12.75" customHeight="1">
      <c r="A12" s="39"/>
      <c r="B12" s="39"/>
      <c r="C12" s="39"/>
      <c r="D12" s="49"/>
      <c r="E12" s="49"/>
    </row>
    <row r="13" spans="1:6" ht="12.75" customHeight="1">
      <c r="A13" s="39"/>
      <c r="B13" s="39"/>
      <c r="C13" s="39"/>
      <c r="D13" s="49"/>
      <c r="E13" s="49"/>
    </row>
    <row r="14" spans="1:6" ht="18.75">
      <c r="A14" s="14">
        <v>1</v>
      </c>
      <c r="B14" s="14">
        <v>2</v>
      </c>
      <c r="C14" s="14">
        <v>3</v>
      </c>
      <c r="D14" s="25">
        <v>4</v>
      </c>
      <c r="E14" s="25">
        <v>5</v>
      </c>
    </row>
    <row r="15" spans="1:6" ht="21" customHeight="1">
      <c r="A15" s="2">
        <v>1</v>
      </c>
      <c r="B15" s="31" t="s">
        <v>22</v>
      </c>
      <c r="C15" s="34">
        <v>0</v>
      </c>
      <c r="D15" s="34">
        <v>0</v>
      </c>
      <c r="E15" s="34">
        <v>0</v>
      </c>
    </row>
    <row r="16" spans="1:6" ht="21" customHeight="1">
      <c r="A16" s="2">
        <v>2</v>
      </c>
      <c r="B16" s="31" t="s">
        <v>23</v>
      </c>
      <c r="C16" s="34">
        <v>409035</v>
      </c>
      <c r="D16" s="34">
        <v>409035</v>
      </c>
      <c r="E16" s="34">
        <v>409035</v>
      </c>
    </row>
    <row r="17" spans="1:5" ht="21" customHeight="1">
      <c r="A17" s="2">
        <v>3</v>
      </c>
      <c r="B17" s="31" t="s">
        <v>24</v>
      </c>
      <c r="C17" s="34">
        <v>408694</v>
      </c>
      <c r="D17" s="34">
        <v>408694</v>
      </c>
      <c r="E17" s="34">
        <v>408694</v>
      </c>
    </row>
    <row r="18" spans="1:5" ht="21" customHeight="1">
      <c r="A18" s="2">
        <v>4</v>
      </c>
      <c r="B18" s="31" t="s">
        <v>25</v>
      </c>
      <c r="C18" s="34">
        <v>463728</v>
      </c>
      <c r="D18" s="34">
        <v>463728</v>
      </c>
      <c r="E18" s="34">
        <v>463728</v>
      </c>
    </row>
    <row r="19" spans="1:5" ht="21" customHeight="1">
      <c r="A19" s="2">
        <v>5</v>
      </c>
      <c r="B19" s="31" t="s">
        <v>9</v>
      </c>
      <c r="C19" s="34">
        <v>152769</v>
      </c>
      <c r="D19" s="34">
        <v>152769</v>
      </c>
      <c r="E19" s="34">
        <v>152769</v>
      </c>
    </row>
    <row r="20" spans="1:5" ht="21" customHeight="1">
      <c r="A20" s="2">
        <f t="shared" ref="A20:A28" si="0">A19+1</f>
        <v>6</v>
      </c>
      <c r="B20" s="31" t="s">
        <v>10</v>
      </c>
      <c r="C20" s="34">
        <v>539841</v>
      </c>
      <c r="D20" s="34">
        <v>539841</v>
      </c>
      <c r="E20" s="34">
        <v>539841</v>
      </c>
    </row>
    <row r="21" spans="1:5" ht="21" customHeight="1">
      <c r="A21" s="2">
        <f t="shared" si="0"/>
        <v>7</v>
      </c>
      <c r="B21" s="31" t="s">
        <v>17</v>
      </c>
      <c r="C21" s="34">
        <v>1503489</v>
      </c>
      <c r="D21" s="34">
        <v>1503489</v>
      </c>
      <c r="E21" s="34">
        <v>1503489</v>
      </c>
    </row>
    <row r="22" spans="1:5" ht="21" customHeight="1">
      <c r="A22" s="2">
        <f t="shared" si="0"/>
        <v>8</v>
      </c>
      <c r="B22" s="31" t="s">
        <v>11</v>
      </c>
      <c r="C22" s="34">
        <v>386197</v>
      </c>
      <c r="D22" s="34">
        <v>386197</v>
      </c>
      <c r="E22" s="34">
        <v>386197</v>
      </c>
    </row>
    <row r="23" spans="1:5" ht="21" customHeight="1">
      <c r="A23" s="2">
        <f t="shared" si="0"/>
        <v>9</v>
      </c>
      <c r="B23" s="31" t="s">
        <v>12</v>
      </c>
      <c r="C23" s="34">
        <v>390920</v>
      </c>
      <c r="D23" s="34">
        <v>390920</v>
      </c>
      <c r="E23" s="34">
        <v>390920</v>
      </c>
    </row>
    <row r="24" spans="1:5" ht="21" customHeight="1">
      <c r="A24" s="2">
        <f t="shared" si="0"/>
        <v>10</v>
      </c>
      <c r="B24" s="31" t="s">
        <v>26</v>
      </c>
      <c r="C24" s="34">
        <v>531735</v>
      </c>
      <c r="D24" s="34">
        <v>531735</v>
      </c>
      <c r="E24" s="34">
        <v>531735</v>
      </c>
    </row>
    <row r="25" spans="1:5" ht="21" customHeight="1">
      <c r="A25" s="2">
        <f t="shared" si="0"/>
        <v>11</v>
      </c>
      <c r="B25" s="31" t="s">
        <v>13</v>
      </c>
      <c r="C25" s="34">
        <v>417850</v>
      </c>
      <c r="D25" s="34">
        <v>417850</v>
      </c>
      <c r="E25" s="34">
        <v>417850</v>
      </c>
    </row>
    <row r="26" spans="1:5" ht="21" customHeight="1">
      <c r="A26" s="2">
        <f t="shared" si="0"/>
        <v>12</v>
      </c>
      <c r="B26" s="31" t="s">
        <v>27</v>
      </c>
      <c r="C26" s="34">
        <v>327980</v>
      </c>
      <c r="D26" s="34">
        <v>327980</v>
      </c>
      <c r="E26" s="34">
        <v>327980</v>
      </c>
    </row>
    <row r="27" spans="1:5" ht="21" customHeight="1">
      <c r="A27" s="2">
        <f t="shared" si="0"/>
        <v>13</v>
      </c>
      <c r="B27" s="31" t="s">
        <v>28</v>
      </c>
      <c r="C27" s="34">
        <v>612641</v>
      </c>
      <c r="D27" s="34">
        <v>612641</v>
      </c>
      <c r="E27" s="34">
        <v>612641</v>
      </c>
    </row>
    <row r="28" spans="1:5" ht="21" customHeight="1">
      <c r="A28" s="2">
        <f t="shared" si="0"/>
        <v>14</v>
      </c>
      <c r="B28" s="31" t="s">
        <v>14</v>
      </c>
      <c r="C28" s="34">
        <v>486034</v>
      </c>
      <c r="D28" s="34">
        <v>486034</v>
      </c>
      <c r="E28" s="34">
        <v>486034</v>
      </c>
    </row>
    <row r="29" spans="1:5" ht="21" customHeight="1">
      <c r="A29" s="2">
        <v>15</v>
      </c>
      <c r="B29" s="31" t="s">
        <v>15</v>
      </c>
      <c r="C29" s="34">
        <v>1567814</v>
      </c>
      <c r="D29" s="34">
        <v>1567814</v>
      </c>
      <c r="E29" s="34">
        <v>1567814</v>
      </c>
    </row>
    <row r="30" spans="1:5" ht="21" customHeight="1">
      <c r="A30" s="2">
        <v>16</v>
      </c>
      <c r="B30" s="31" t="s">
        <v>16</v>
      </c>
      <c r="C30" s="34">
        <v>346438</v>
      </c>
      <c r="D30" s="34">
        <v>346438</v>
      </c>
      <c r="E30" s="34">
        <v>346438</v>
      </c>
    </row>
    <row r="31" spans="1:5" ht="18.75">
      <c r="A31" s="43" t="s">
        <v>2</v>
      </c>
      <c r="B31" s="44"/>
      <c r="C31" s="27">
        <f>SUM(C15:C30)</f>
        <v>8545165</v>
      </c>
      <c r="D31" s="27">
        <f>SUM(D15:D30)</f>
        <v>8545165</v>
      </c>
      <c r="E31" s="27">
        <f>SUM(E15:E30)</f>
        <v>8545165</v>
      </c>
    </row>
  </sheetData>
  <mergeCells count="11">
    <mergeCell ref="D10:D13"/>
    <mergeCell ref="A31:B31"/>
    <mergeCell ref="D1:E1"/>
    <mergeCell ref="C2:E2"/>
    <mergeCell ref="D3:E3"/>
    <mergeCell ref="A6:E6"/>
    <mergeCell ref="B9:B13"/>
    <mergeCell ref="A9:A13"/>
    <mergeCell ref="C9:E9"/>
    <mergeCell ref="C10:C13"/>
    <mergeCell ref="E10:E13"/>
  </mergeCells>
  <phoneticPr fontId="4" type="noConversion"/>
  <printOptions horizontalCentered="1"/>
  <pageMargins left="0.98425196850393704" right="0.19685039370078741" top="0.39370078740157483" bottom="0.39370078740157483" header="0.31496062992125984" footer="0.31496062992125984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2"/>
  <sheetViews>
    <sheetView view="pageBreakPreview" topLeftCell="A10" zoomScaleNormal="100" zoomScaleSheetLayoutView="100" workbookViewId="0">
      <selection activeCell="F9" sqref="F9"/>
    </sheetView>
  </sheetViews>
  <sheetFormatPr defaultRowHeight="15.75" customHeight="1"/>
  <cols>
    <col min="1" max="1" width="9.28515625" style="1" bestFit="1" customWidth="1"/>
    <col min="2" max="2" width="38.140625" style="1" customWidth="1"/>
    <col min="3" max="3" width="16.5703125" style="4" customWidth="1"/>
    <col min="4" max="4" width="3.42578125" style="3" hidden="1" customWidth="1"/>
    <col min="5" max="5" width="16" style="1" customWidth="1"/>
    <col min="6" max="6" width="17" style="1" customWidth="1"/>
    <col min="7" max="16384" width="9.140625" style="1"/>
  </cols>
  <sheetData>
    <row r="1" spans="1:6" ht="17.25" customHeight="1">
      <c r="A1" s="15"/>
      <c r="B1" s="15"/>
      <c r="C1" s="15"/>
      <c r="D1" s="45" t="s">
        <v>32</v>
      </c>
      <c r="E1" s="45"/>
      <c r="F1" s="45"/>
    </row>
    <row r="2" spans="1:6" ht="17.25" customHeight="1">
      <c r="A2" s="15"/>
      <c r="B2" s="15"/>
      <c r="C2" s="15"/>
      <c r="D2" s="22"/>
      <c r="E2" s="22"/>
      <c r="F2" s="23" t="s">
        <v>6</v>
      </c>
    </row>
    <row r="3" spans="1:6" ht="17.25" customHeight="1">
      <c r="A3" s="18"/>
      <c r="B3" s="18"/>
      <c r="C3" s="38" t="s">
        <v>30</v>
      </c>
      <c r="D3" s="38"/>
      <c r="E3" s="38"/>
      <c r="F3" s="38"/>
    </row>
    <row r="4" spans="1:6" ht="17.25" customHeight="1">
      <c r="A4" s="7"/>
      <c r="B4" s="7"/>
      <c r="C4" s="7"/>
      <c r="D4" s="7"/>
      <c r="E4" s="7"/>
      <c r="F4" s="7"/>
    </row>
    <row r="5" spans="1:6" ht="15.75" customHeight="1">
      <c r="A5" s="11"/>
      <c r="B5" s="11"/>
      <c r="C5" s="12"/>
      <c r="D5" s="13"/>
    </row>
    <row r="6" spans="1:6" ht="56.25" customHeight="1">
      <c r="A6" s="47" t="s">
        <v>31</v>
      </c>
      <c r="B6" s="47"/>
      <c r="C6" s="47"/>
      <c r="D6" s="47"/>
      <c r="E6" s="47"/>
      <c r="F6" s="47"/>
    </row>
    <row r="7" spans="1:6" ht="20.25" customHeight="1">
      <c r="A7" s="16"/>
      <c r="B7" s="16"/>
      <c r="C7" s="16"/>
      <c r="D7" s="16"/>
      <c r="E7" s="16"/>
      <c r="F7" s="16"/>
    </row>
    <row r="8" spans="1:6" ht="15.75" customHeight="1">
      <c r="A8" s="11"/>
      <c r="B8" s="11"/>
      <c r="C8" s="12"/>
      <c r="D8" s="13"/>
    </row>
    <row r="9" spans="1:6" ht="15.75" customHeight="1">
      <c r="A9" s="11"/>
      <c r="B9" s="11"/>
      <c r="C9" s="12"/>
      <c r="D9" s="13"/>
      <c r="F9" s="35" t="s">
        <v>5</v>
      </c>
    </row>
    <row r="10" spans="1:6" ht="15.75" customHeight="1">
      <c r="A10" s="39" t="s">
        <v>0</v>
      </c>
      <c r="B10" s="39" t="s">
        <v>3</v>
      </c>
      <c r="C10" s="50" t="s">
        <v>1</v>
      </c>
      <c r="D10" s="51"/>
      <c r="E10" s="51"/>
      <c r="F10" s="52"/>
    </row>
    <row r="11" spans="1:6" ht="15.75" customHeight="1">
      <c r="A11" s="39"/>
      <c r="B11" s="39"/>
      <c r="C11" s="53"/>
      <c r="D11" s="54"/>
      <c r="E11" s="54"/>
      <c r="F11" s="55"/>
    </row>
    <row r="12" spans="1:6" ht="15.75" customHeight="1">
      <c r="A12" s="39"/>
      <c r="B12" s="39"/>
      <c r="C12" s="53"/>
      <c r="D12" s="54"/>
      <c r="E12" s="54"/>
      <c r="F12" s="55"/>
    </row>
    <row r="13" spans="1:6" ht="15.75" customHeight="1">
      <c r="A13" s="39"/>
      <c r="B13" s="39"/>
      <c r="C13" s="56"/>
      <c r="D13" s="57"/>
      <c r="E13" s="57"/>
      <c r="F13" s="58"/>
    </row>
    <row r="14" spans="1:6" ht="18.75">
      <c r="A14" s="39"/>
      <c r="B14" s="39"/>
      <c r="C14" s="64" t="s">
        <v>18</v>
      </c>
      <c r="D14" s="65"/>
      <c r="E14" s="14" t="s">
        <v>19</v>
      </c>
      <c r="F14" s="14" t="s">
        <v>21</v>
      </c>
    </row>
    <row r="15" spans="1:6" ht="17.25" customHeight="1">
      <c r="A15" s="2">
        <v>1</v>
      </c>
      <c r="B15" s="2">
        <v>2</v>
      </c>
      <c r="C15" s="62">
        <v>3</v>
      </c>
      <c r="D15" s="63"/>
      <c r="E15" s="2">
        <v>4</v>
      </c>
      <c r="F15" s="2">
        <v>5</v>
      </c>
    </row>
    <row r="16" spans="1:6" ht="17.25" customHeight="1">
      <c r="A16" s="2">
        <v>1</v>
      </c>
      <c r="B16" s="31" t="s">
        <v>22</v>
      </c>
      <c r="C16" s="34">
        <v>1266636</v>
      </c>
      <c r="D16" s="34">
        <v>1266636</v>
      </c>
      <c r="E16" s="34">
        <v>1266636</v>
      </c>
      <c r="F16" s="34">
        <v>1266636</v>
      </c>
    </row>
    <row r="17" spans="1:6" ht="17.25" customHeight="1">
      <c r="A17" s="2">
        <v>2</v>
      </c>
      <c r="B17" s="31" t="s">
        <v>23</v>
      </c>
      <c r="C17" s="34">
        <v>751139</v>
      </c>
      <c r="D17" s="34">
        <v>751139</v>
      </c>
      <c r="E17" s="34">
        <v>751139</v>
      </c>
      <c r="F17" s="34">
        <v>751139</v>
      </c>
    </row>
    <row r="18" spans="1:6" ht="17.25" customHeight="1">
      <c r="A18" s="2">
        <v>3</v>
      </c>
      <c r="B18" s="31" t="s">
        <v>24</v>
      </c>
      <c r="C18" s="34">
        <v>319379</v>
      </c>
      <c r="D18" s="34">
        <v>319379</v>
      </c>
      <c r="E18" s="34">
        <v>319379</v>
      </c>
      <c r="F18" s="34">
        <v>319379</v>
      </c>
    </row>
    <row r="19" spans="1:6" ht="17.25" customHeight="1">
      <c r="A19" s="2">
        <v>4</v>
      </c>
      <c r="B19" s="31" t="s">
        <v>25</v>
      </c>
      <c r="C19" s="34">
        <v>686190</v>
      </c>
      <c r="D19" s="34">
        <v>686190</v>
      </c>
      <c r="E19" s="34">
        <v>686190</v>
      </c>
      <c r="F19" s="34">
        <v>686190</v>
      </c>
    </row>
    <row r="20" spans="1:6" ht="17.25" customHeight="1">
      <c r="A20" s="2">
        <v>5</v>
      </c>
      <c r="B20" s="31" t="s">
        <v>9</v>
      </c>
      <c r="C20" s="34">
        <v>1041420</v>
      </c>
      <c r="D20" s="34">
        <v>1041420</v>
      </c>
      <c r="E20" s="34">
        <v>1041420</v>
      </c>
      <c r="F20" s="34">
        <v>1041420</v>
      </c>
    </row>
    <row r="21" spans="1:6" ht="17.25" customHeight="1">
      <c r="A21" s="2">
        <f t="shared" ref="A21:A29" si="0">A20+1</f>
        <v>6</v>
      </c>
      <c r="B21" s="31" t="s">
        <v>10</v>
      </c>
      <c r="C21" s="34">
        <v>704507</v>
      </c>
      <c r="D21" s="34">
        <v>704507</v>
      </c>
      <c r="E21" s="34">
        <v>704507</v>
      </c>
      <c r="F21" s="34">
        <v>704507</v>
      </c>
    </row>
    <row r="22" spans="1:6" ht="17.25" customHeight="1">
      <c r="A22" s="2">
        <f t="shared" si="0"/>
        <v>7</v>
      </c>
      <c r="B22" s="31" t="s">
        <v>17</v>
      </c>
      <c r="C22" s="34">
        <v>2766034</v>
      </c>
      <c r="D22" s="34">
        <v>2766034</v>
      </c>
      <c r="E22" s="34">
        <v>2766034</v>
      </c>
      <c r="F22" s="34">
        <v>2766034</v>
      </c>
    </row>
    <row r="23" spans="1:6" ht="17.25" customHeight="1">
      <c r="A23" s="2">
        <f t="shared" si="0"/>
        <v>8</v>
      </c>
      <c r="B23" s="31" t="s">
        <v>11</v>
      </c>
      <c r="C23" s="34">
        <v>420073</v>
      </c>
      <c r="D23" s="34">
        <v>420073</v>
      </c>
      <c r="E23" s="34">
        <v>420073</v>
      </c>
      <c r="F23" s="34">
        <v>420073</v>
      </c>
    </row>
    <row r="24" spans="1:6" ht="17.25" customHeight="1">
      <c r="A24" s="2">
        <f t="shared" si="0"/>
        <v>9</v>
      </c>
      <c r="B24" s="31" t="s">
        <v>12</v>
      </c>
      <c r="C24" s="34">
        <v>459592</v>
      </c>
      <c r="D24" s="34">
        <v>459592</v>
      </c>
      <c r="E24" s="34">
        <v>459592</v>
      </c>
      <c r="F24" s="34">
        <v>459592</v>
      </c>
    </row>
    <row r="25" spans="1:6" ht="17.25" customHeight="1">
      <c r="A25" s="2">
        <f t="shared" si="0"/>
        <v>10</v>
      </c>
      <c r="B25" s="31" t="s">
        <v>26</v>
      </c>
      <c r="C25" s="34">
        <v>381096</v>
      </c>
      <c r="D25" s="34">
        <v>381096</v>
      </c>
      <c r="E25" s="34">
        <v>381096</v>
      </c>
      <c r="F25" s="34">
        <v>381096</v>
      </c>
    </row>
    <row r="26" spans="1:6" ht="17.25" customHeight="1">
      <c r="A26" s="2">
        <f t="shared" si="0"/>
        <v>11</v>
      </c>
      <c r="B26" s="31" t="s">
        <v>13</v>
      </c>
      <c r="C26" s="34">
        <v>1123518</v>
      </c>
      <c r="D26" s="34">
        <v>1123518</v>
      </c>
      <c r="E26" s="34">
        <v>1123518</v>
      </c>
      <c r="F26" s="34">
        <v>1123518</v>
      </c>
    </row>
    <row r="27" spans="1:6" ht="17.25" customHeight="1">
      <c r="A27" s="2">
        <f t="shared" si="0"/>
        <v>12</v>
      </c>
      <c r="B27" s="31" t="s">
        <v>27</v>
      </c>
      <c r="C27" s="34">
        <v>857298</v>
      </c>
      <c r="D27" s="34">
        <v>857298</v>
      </c>
      <c r="E27" s="34">
        <v>857298</v>
      </c>
      <c r="F27" s="34">
        <v>857298</v>
      </c>
    </row>
    <row r="28" spans="1:6" ht="17.25" customHeight="1">
      <c r="A28" s="2">
        <f t="shared" si="0"/>
        <v>13</v>
      </c>
      <c r="B28" s="31" t="s">
        <v>28</v>
      </c>
      <c r="C28" s="34">
        <v>490320</v>
      </c>
      <c r="D28" s="34">
        <v>490320</v>
      </c>
      <c r="E28" s="34">
        <v>490320</v>
      </c>
      <c r="F28" s="34">
        <v>490320</v>
      </c>
    </row>
    <row r="29" spans="1:6" ht="17.25" customHeight="1">
      <c r="A29" s="2">
        <f t="shared" si="0"/>
        <v>14</v>
      </c>
      <c r="B29" s="31" t="s">
        <v>14</v>
      </c>
      <c r="C29" s="34">
        <v>990725</v>
      </c>
      <c r="D29" s="34">
        <v>990725</v>
      </c>
      <c r="E29" s="34">
        <v>990725</v>
      </c>
      <c r="F29" s="34">
        <v>990725</v>
      </c>
    </row>
    <row r="30" spans="1:6" ht="17.25" customHeight="1">
      <c r="A30" s="2">
        <v>15</v>
      </c>
      <c r="B30" s="31" t="s">
        <v>15</v>
      </c>
      <c r="C30" s="34">
        <v>600575</v>
      </c>
      <c r="D30" s="34">
        <v>600575</v>
      </c>
      <c r="E30" s="34">
        <v>600575</v>
      </c>
      <c r="F30" s="34">
        <v>600575</v>
      </c>
    </row>
    <row r="31" spans="1:6" ht="17.25" customHeight="1">
      <c r="A31" s="2">
        <v>16</v>
      </c>
      <c r="B31" s="31" t="s">
        <v>16</v>
      </c>
      <c r="C31" s="34">
        <v>631498</v>
      </c>
      <c r="D31" s="34">
        <v>631498</v>
      </c>
      <c r="E31" s="34">
        <v>631498</v>
      </c>
      <c r="F31" s="34">
        <v>631498</v>
      </c>
    </row>
    <row r="32" spans="1:6" ht="17.25" customHeight="1">
      <c r="A32" s="59" t="s">
        <v>2</v>
      </c>
      <c r="B32" s="59"/>
      <c r="C32" s="60">
        <f>SUM(C16:C31)</f>
        <v>13490000</v>
      </c>
      <c r="D32" s="61"/>
      <c r="E32" s="26">
        <f>SUM(E16:E31)</f>
        <v>13490000</v>
      </c>
      <c r="F32" s="26">
        <f>SUM(F16:F31)</f>
        <v>13490000</v>
      </c>
    </row>
  </sheetData>
  <mergeCells count="10">
    <mergeCell ref="C3:F3"/>
    <mergeCell ref="D1:F1"/>
    <mergeCell ref="C10:F13"/>
    <mergeCell ref="A32:B32"/>
    <mergeCell ref="C32:D32"/>
    <mergeCell ref="C15:D15"/>
    <mergeCell ref="B10:B14"/>
    <mergeCell ref="A6:F6"/>
    <mergeCell ref="A10:A14"/>
    <mergeCell ref="C14:D14"/>
  </mergeCells>
  <phoneticPr fontId="4" type="noConversion"/>
  <printOptions horizontalCentered="1"/>
  <pageMargins left="0.98425196850393704" right="0.19685039370078741" top="0.19685039370078741" bottom="0.19685039370078741" header="0.31496062992125984" footer="0.11811023622047245"/>
  <pageSetup paperSize="9" scale="95" firstPageNumber="13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12 СБ</vt:lpstr>
      <vt:lpstr>Приложение 11 РФФП</vt:lpstr>
      <vt:lpstr>Приложение 10 КФФП</vt:lpstr>
      <vt:lpstr>'Приложение 10 КФФП'!Заголовки_для_печати</vt:lpstr>
      <vt:lpstr>'Приложение 10 КФФП'!Область_печати</vt:lpstr>
      <vt:lpstr>'Приложение 11 РФФП'!Область_печати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2014-11-02T01:58:25Z</cp:lastPrinted>
  <dcterms:created xsi:type="dcterms:W3CDTF">2004-11-15T04:21:42Z</dcterms:created>
  <dcterms:modified xsi:type="dcterms:W3CDTF">2014-11-17T08:17:12Z</dcterms:modified>
</cp:coreProperties>
</file>