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5480" windowHeight="11640"/>
  </bookViews>
  <sheets>
    <sheet name="прил 6" sheetId="2" r:id="rId1"/>
  </sheets>
  <calcPr calcId="125725"/>
</workbook>
</file>

<file path=xl/calcChain.xml><?xml version="1.0" encoding="utf-8"?>
<calcChain xmlns="http://schemas.openxmlformats.org/spreadsheetml/2006/main">
  <c r="E13" i="2"/>
  <c r="E17" s="1"/>
  <c r="F13"/>
  <c r="G13"/>
  <c r="F17"/>
  <c r="G17"/>
</calcChain>
</file>

<file path=xl/sharedStrings.xml><?xml version="1.0" encoding="utf-8"?>
<sst xmlns="http://schemas.openxmlformats.org/spreadsheetml/2006/main" count="34" uniqueCount="29">
  <si>
    <t>№ п/п</t>
  </si>
  <si>
    <t>Наименование показателя</t>
  </si>
  <si>
    <t>Ед. измерения</t>
  </si>
  <si>
    <t>Расчет</t>
  </si>
  <si>
    <t>1</t>
  </si>
  <si>
    <t>2</t>
  </si>
  <si>
    <t>3</t>
  </si>
  <si>
    <t>4</t>
  </si>
  <si>
    <t>5</t>
  </si>
  <si>
    <t xml:space="preserve"> рублей</t>
  </si>
  <si>
    <t>ставка</t>
  </si>
  <si>
    <t>сумма начисленная</t>
  </si>
  <si>
    <t>Норматив отчислений в районный бюджет</t>
  </si>
  <si>
    <t>1*2</t>
  </si>
  <si>
    <t>Налогооблагаемая база по данным сельхозпроизводителей</t>
  </si>
  <si>
    <t>Уровень собираемости</t>
  </si>
  <si>
    <t>%</t>
  </si>
  <si>
    <t>6</t>
  </si>
  <si>
    <t>Приложение 6</t>
  </si>
  <si>
    <t>к Пояснительной записке</t>
  </si>
  <si>
    <t>2014</t>
  </si>
  <si>
    <t xml:space="preserve"> поступление в районный бюджет </t>
  </si>
  <si>
    <t>2015</t>
  </si>
  <si>
    <t>Индеск дефлятора цен по разделу "сельскоехозяйство, охота и лесное хозяйство"</t>
  </si>
  <si>
    <t>7</t>
  </si>
  <si>
    <t>3*4*5*6</t>
  </si>
  <si>
    <t>Расчет суммы единого сельскохозяйственного налога на 2014-2016 годы</t>
  </si>
  <si>
    <t>2016</t>
  </si>
  <si>
    <t>рублей</t>
  </si>
</sst>
</file>

<file path=xl/styles.xml><?xml version="1.0" encoding="utf-8"?>
<styleSheet xmlns="http://schemas.openxmlformats.org/spreadsheetml/2006/main">
  <numFmts count="1">
    <numFmt numFmtId="169" formatCode="#,##0.000"/>
  </numFmts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49" fontId="3" fillId="0" borderId="0" xfId="0" quotePrefix="1" applyNumberFormat="1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3" fontId="0" fillId="0" borderId="0" xfId="0" applyNumberFormat="1" applyAlignment="1">
      <alignment horizontal="center" vertical="top" wrapText="1"/>
    </xf>
    <xf numFmtId="3" fontId="4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3" fontId="2" fillId="0" borderId="0" xfId="0" applyNumberFormat="1" applyFont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view="pageBreakPreview" zoomScaleNormal="100" workbookViewId="0">
      <selection activeCell="G12" sqref="G12"/>
    </sheetView>
  </sheetViews>
  <sheetFormatPr defaultRowHeight="12.75"/>
  <cols>
    <col min="1" max="1" width="6" style="1" customWidth="1"/>
    <col min="2" max="2" width="51.42578125" customWidth="1"/>
    <col min="3" max="3" width="14.28515625" style="2" customWidth="1"/>
    <col min="4" max="4" width="10.140625" style="2" customWidth="1"/>
    <col min="5" max="5" width="15.28515625" style="2" customWidth="1"/>
    <col min="6" max="6" width="14.7109375" style="2" customWidth="1"/>
    <col min="7" max="7" width="16" style="2" customWidth="1"/>
    <col min="8" max="8" width="14" customWidth="1"/>
    <col min="9" max="9" width="16.140625" customWidth="1"/>
    <col min="11" max="12" width="11.5703125" style="3" bestFit="1" customWidth="1"/>
  </cols>
  <sheetData>
    <row r="1" spans="1:12" ht="15.75">
      <c r="F1" s="39" t="s">
        <v>18</v>
      </c>
      <c r="G1" s="40"/>
    </row>
    <row r="2" spans="1:12" ht="15.75">
      <c r="F2" s="40" t="s">
        <v>19</v>
      </c>
      <c r="G2" s="40"/>
    </row>
    <row r="3" spans="1:12" ht="18.75">
      <c r="A3" s="4"/>
      <c r="B3" s="4"/>
      <c r="C3" s="4"/>
      <c r="F3" s="18"/>
      <c r="G3" s="18"/>
      <c r="J3" s="5"/>
    </row>
    <row r="4" spans="1:12" ht="18.75">
      <c r="A4" s="4"/>
      <c r="B4" s="4"/>
      <c r="C4" s="4"/>
      <c r="F4" s="19"/>
      <c r="G4" s="19"/>
      <c r="J4" s="6"/>
    </row>
    <row r="5" spans="1:12" ht="15.75">
      <c r="A5" s="4"/>
      <c r="B5" s="4"/>
      <c r="C5" s="4"/>
      <c r="D5" s="4"/>
      <c r="E5" s="4"/>
      <c r="F5" s="4"/>
      <c r="G5" s="4"/>
    </row>
    <row r="6" spans="1:12" ht="23.25" customHeight="1">
      <c r="A6" s="35" t="s">
        <v>26</v>
      </c>
      <c r="B6" s="36"/>
      <c r="C6" s="36"/>
      <c r="D6" s="36"/>
      <c r="E6" s="36"/>
      <c r="F6" s="36"/>
      <c r="G6" s="26"/>
      <c r="H6" s="7"/>
      <c r="I6" s="7"/>
    </row>
    <row r="7" spans="1:12" ht="23.25" customHeight="1">
      <c r="A7" s="30"/>
      <c r="B7" s="26"/>
      <c r="C7" s="26"/>
      <c r="D7" s="26"/>
      <c r="E7" s="26"/>
      <c r="F7" s="26"/>
      <c r="G7" s="26"/>
      <c r="H7" s="7"/>
      <c r="I7" s="7"/>
    </row>
    <row r="8" spans="1:12" ht="15.75" customHeight="1">
      <c r="A8" s="28"/>
      <c r="B8" s="29"/>
      <c r="C8" s="29"/>
      <c r="D8" s="29"/>
      <c r="E8" s="29"/>
      <c r="F8" s="29"/>
      <c r="G8" s="32" t="s">
        <v>28</v>
      </c>
      <c r="H8" s="7"/>
      <c r="I8" s="7"/>
    </row>
    <row r="9" spans="1:12" ht="37.5">
      <c r="A9" s="20" t="s">
        <v>0</v>
      </c>
      <c r="B9" s="20" t="s">
        <v>1</v>
      </c>
      <c r="C9" s="20" t="s">
        <v>2</v>
      </c>
      <c r="D9" s="20" t="s">
        <v>3</v>
      </c>
      <c r="E9" s="20" t="s">
        <v>20</v>
      </c>
      <c r="F9" s="20" t="s">
        <v>22</v>
      </c>
      <c r="G9" s="27" t="s">
        <v>27</v>
      </c>
      <c r="H9" s="8"/>
      <c r="I9" s="8"/>
    </row>
    <row r="10" spans="1:12" s="10" customFormat="1" ht="18.75">
      <c r="A10" s="21"/>
      <c r="B10" s="22">
        <v>1</v>
      </c>
      <c r="C10" s="22">
        <v>2</v>
      </c>
      <c r="D10" s="22">
        <v>3</v>
      </c>
      <c r="E10" s="22">
        <v>4</v>
      </c>
      <c r="F10" s="22">
        <v>5</v>
      </c>
      <c r="G10" s="22">
        <v>6</v>
      </c>
      <c r="H10" s="9"/>
      <c r="I10" s="9"/>
      <c r="K10" s="11"/>
      <c r="L10" s="11"/>
    </row>
    <row r="11" spans="1:12" s="13" customFormat="1" ht="37.5">
      <c r="A11" s="23" t="s">
        <v>4</v>
      </c>
      <c r="B11" s="24" t="s">
        <v>14</v>
      </c>
      <c r="C11" s="22" t="s">
        <v>9</v>
      </c>
      <c r="D11" s="22"/>
      <c r="E11" s="31">
        <v>9090553</v>
      </c>
      <c r="F11" s="31">
        <v>9711375</v>
      </c>
      <c r="G11" s="31">
        <v>10117809</v>
      </c>
      <c r="H11" s="12"/>
      <c r="I11" s="12"/>
      <c r="K11" s="14"/>
      <c r="L11" s="14"/>
    </row>
    <row r="12" spans="1:12" s="13" customFormat="1" ht="18.75">
      <c r="A12" s="23" t="s">
        <v>5</v>
      </c>
      <c r="B12" s="24" t="s">
        <v>10</v>
      </c>
      <c r="C12" s="22" t="s">
        <v>16</v>
      </c>
      <c r="D12" s="22"/>
      <c r="E12" s="31">
        <v>6</v>
      </c>
      <c r="F12" s="31">
        <v>6</v>
      </c>
      <c r="G12" s="31">
        <v>6</v>
      </c>
      <c r="H12" s="12"/>
      <c r="I12" s="12"/>
      <c r="K12" s="15"/>
      <c r="L12" s="14"/>
    </row>
    <row r="13" spans="1:12" s="13" customFormat="1" ht="18.75">
      <c r="A13" s="23" t="s">
        <v>6</v>
      </c>
      <c r="B13" s="24" t="s">
        <v>11</v>
      </c>
      <c r="C13" s="22" t="s">
        <v>9</v>
      </c>
      <c r="D13" s="22" t="s">
        <v>13</v>
      </c>
      <c r="E13" s="31">
        <f>E11*E12/100</f>
        <v>545433.18000000005</v>
      </c>
      <c r="F13" s="31">
        <f>F11*F12/100</f>
        <v>582682.5</v>
      </c>
      <c r="G13" s="31">
        <f>G11*G12/100</f>
        <v>607068.54</v>
      </c>
      <c r="H13" s="12"/>
      <c r="I13" s="12"/>
      <c r="K13" s="15"/>
      <c r="L13" s="14"/>
    </row>
    <row r="14" spans="1:12" s="13" customFormat="1" ht="18.75">
      <c r="A14" s="23" t="s">
        <v>7</v>
      </c>
      <c r="B14" s="24" t="s">
        <v>15</v>
      </c>
      <c r="C14" s="22" t="s">
        <v>16</v>
      </c>
      <c r="D14" s="22"/>
      <c r="E14" s="33">
        <v>97.8</v>
      </c>
      <c r="F14" s="33">
        <v>98</v>
      </c>
      <c r="G14" s="33">
        <v>98.1</v>
      </c>
      <c r="H14" s="12"/>
      <c r="I14" s="12"/>
      <c r="K14" s="15"/>
      <c r="L14" s="14"/>
    </row>
    <row r="15" spans="1:12" s="13" customFormat="1" ht="56.25">
      <c r="A15" s="23" t="s">
        <v>8</v>
      </c>
      <c r="B15" s="24" t="s">
        <v>23</v>
      </c>
      <c r="C15" s="22" t="s">
        <v>16</v>
      </c>
      <c r="D15" s="22"/>
      <c r="E15" s="34">
        <v>1.0780000000000001</v>
      </c>
      <c r="F15" s="34">
        <v>1.054</v>
      </c>
      <c r="G15" s="34">
        <v>1.05</v>
      </c>
      <c r="H15" s="12"/>
      <c r="I15" s="12"/>
      <c r="K15" s="15"/>
      <c r="L15" s="14"/>
    </row>
    <row r="16" spans="1:12" s="13" customFormat="1" ht="22.5" customHeight="1">
      <c r="A16" s="23" t="s">
        <v>17</v>
      </c>
      <c r="B16" s="24" t="s">
        <v>12</v>
      </c>
      <c r="C16" s="22" t="s">
        <v>16</v>
      </c>
      <c r="D16" s="22"/>
      <c r="E16" s="31">
        <v>50</v>
      </c>
      <c r="F16" s="31">
        <v>50</v>
      </c>
      <c r="G16" s="31">
        <v>50</v>
      </c>
      <c r="H16" s="12"/>
      <c r="I16" s="12"/>
      <c r="K16" s="14"/>
      <c r="L16" s="14"/>
    </row>
    <row r="17" spans="1:12" s="13" customFormat="1" ht="27.75" customHeight="1">
      <c r="A17" s="23" t="s">
        <v>24</v>
      </c>
      <c r="B17" s="24" t="s">
        <v>21</v>
      </c>
      <c r="C17" s="22" t="s">
        <v>9</v>
      </c>
      <c r="D17" s="22" t="s">
        <v>25</v>
      </c>
      <c r="E17" s="31">
        <f>((E13*E14/100)*E15)/2</f>
        <v>287520.73737156001</v>
      </c>
      <c r="F17" s="31">
        <f>((F13*F14/100)*F15)/2</f>
        <v>300932.20395</v>
      </c>
      <c r="G17" s="31">
        <f>((G13*G14/100)*G15)/2</f>
        <v>312655.47481350001</v>
      </c>
      <c r="H17" s="12"/>
      <c r="I17" s="12"/>
      <c r="K17" s="14"/>
      <c r="L17" s="14"/>
    </row>
    <row r="19" spans="1:12" ht="15.75">
      <c r="A19" s="37"/>
      <c r="B19" s="38"/>
      <c r="C19" s="38"/>
      <c r="D19" s="38"/>
      <c r="E19" s="38"/>
      <c r="F19" s="38"/>
      <c r="G19" s="25"/>
    </row>
    <row r="20" spans="1:12" ht="18.75">
      <c r="A20" s="16"/>
      <c r="C20"/>
      <c r="D20"/>
      <c r="E20"/>
      <c r="F20"/>
      <c r="G20"/>
      <c r="K20"/>
      <c r="L20"/>
    </row>
    <row r="21" spans="1:12" ht="18.75">
      <c r="A21" s="16"/>
      <c r="C21"/>
      <c r="D21"/>
      <c r="E21"/>
      <c r="F21" s="17"/>
      <c r="G21" s="17"/>
      <c r="K21"/>
      <c r="L21"/>
    </row>
  </sheetData>
  <mergeCells count="4">
    <mergeCell ref="A6:F6"/>
    <mergeCell ref="A19:F19"/>
    <mergeCell ref="F1:G1"/>
    <mergeCell ref="F2:G2"/>
  </mergeCells>
  <phoneticPr fontId="0" type="noConversion"/>
  <pageMargins left="0.75" right="0.37" top="1" bottom="1" header="0.5" footer="0.5"/>
  <pageSetup paperSize="9" scale="89" firstPageNumber="97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Admin</cp:lastModifiedBy>
  <cp:lastPrinted>2013-10-29T06:38:50Z</cp:lastPrinted>
  <dcterms:created xsi:type="dcterms:W3CDTF">2008-10-06T08:42:56Z</dcterms:created>
  <dcterms:modified xsi:type="dcterms:W3CDTF">2014-11-17T08:26:14Z</dcterms:modified>
</cp:coreProperties>
</file>