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991\"/>
    </mc:Choice>
  </mc:AlternateContent>
  <bookViews>
    <workbookView xWindow="480" yWindow="120" windowWidth="15600" windowHeight="9270"/>
  </bookViews>
  <sheets>
    <sheet name="Приложение 10 ВУС" sheetId="1" r:id="rId1"/>
    <sheet name="Приложение 11 администрат комис" sheetId="2" r:id="rId2"/>
    <sheet name="Приложение 13 акарицидные обр" sheetId="3" r:id="rId3"/>
  </sheets>
  <calcPr calcId="152511"/>
</workbook>
</file>

<file path=xl/calcChain.xml><?xml version="1.0" encoding="utf-8"?>
<calcChain xmlns="http://schemas.openxmlformats.org/spreadsheetml/2006/main">
  <c r="D31" i="3" l="1"/>
  <c r="E31" i="3"/>
  <c r="C31" i="3"/>
  <c r="D35" i="1"/>
  <c r="E35" i="1"/>
  <c r="D36" i="2"/>
  <c r="E36" i="2"/>
  <c r="C36" i="2"/>
  <c r="C35" i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<sst xmlns="http://schemas.openxmlformats.org/spreadsheetml/2006/main" count="91" uniqueCount="44">
  <si>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</si>
  <si>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</si>
  <si>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</si>
  <si>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</si>
  <si>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</si>
  <si>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</si>
  <si>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</si>
  <si>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</si>
  <si>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</si>
  <si>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</si>
  <si>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</si>
  <si>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</si>
  <si>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</si>
  <si>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</si>
  <si>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</si>
  <si>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</si>
  <si>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</si>
  <si>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</si>
  <si>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</si>
  <si>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</si>
  <si>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</si>
  <si>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</si>
  <si>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</si>
  <si>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</si>
  <si>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 xml:space="preserve">Иные межбюджетные трансферты бюджетам поселений 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</si>
  <si>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</si>
  <si>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</si>
  <si>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</si>
  <si>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Приложение 11</t>
  </si>
  <si>
    <t>Приложение 10</t>
  </si>
  <si>
    <t>2021 год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</si>
  <si>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</si>
  <si>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</si>
  <si>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2022 год</t>
  </si>
  <si>
    <t>административных комиссий на 2021-2023 гг</t>
  </si>
  <si>
    <t>2023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</si>
  <si>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2021 год и плановый период 2022 - 2023 годов </t>
  </si>
  <si>
    <t>на организацию и проведение акарицидных обработок мест массового отдыха населения на 2021 год и плановый период 2022-2023 годов.</t>
  </si>
  <si>
    <t xml:space="preserve">от  15.12.2020 № 3-15-р </t>
  </si>
  <si>
    <t xml:space="preserve">к решению районного Совета депутатов                                                  </t>
  </si>
  <si>
    <t>Приложение 6</t>
  </si>
  <si>
    <t>Приложение 7</t>
  </si>
  <si>
    <t>Приложение 9</t>
  </si>
  <si>
    <t>от 27.04.2021  № ВН-30-р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</si>
</sst>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5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6" fontId="3" fillId="0" borderId="0" xfId="1" applyNumberFormat="1" applyFont="1" applyAlignment="1">
      <alignment horizontal="right" vertical="center"/>
    </xf>
    <xf numFmtId="0" fontId="4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5"/>
  <sheetViews>
    <sheetView tabSelected="1" workbookViewId="0">
      <selection activeCell="H7" sqref="H7"/>
    </sheetView>
  </sheetViews>
  <sheetFormatPr defaultRowHeight="15" x14ac:dyDescent="0.25"/>
  <cols>
    <col min="2" max="2" width="38.140625" customWidth="1"/>
    <col min="3" max="3" width="13.85546875" customWidth="1"/>
    <col min="4" max="4" width="13.28515625" customWidth="1"/>
    <col min="5" max="5" width="15.140625" customWidth="1"/>
  </cols>
  <sheetData>
    <row r="1" spans="1:6" ht="15.75" x14ac:dyDescent="0.25">
      <c r="C1" s="38"/>
      <c r="D1" s="39"/>
      <c r="E1" s="38" t="s">
        <v>40</v>
      </c>
    </row>
    <row r="2" spans="1:6" ht="15.75" x14ac:dyDescent="0.25">
      <c r="C2" s="43" t="s">
        <v>39</v>
      </c>
      <c r="D2" s="43"/>
      <c r="E2" s="43"/>
    </row>
    <row r="3" spans="1:6" ht="15.75" x14ac:dyDescent="0.25">
      <c r="C3" s="44" t="s">
        <v>43</v>
      </c>
      <c r="D3" s="44"/>
      <c r="E3" s="44"/>
    </row>
    <row r="6" spans="1:6" ht="18.75" x14ac:dyDescent="0.3">
      <c r="A6" s="1"/>
      <c r="B6" s="2"/>
      <c r="C6" s="2"/>
      <c r="D6" s="45" t="s">
        <v>29</v>
      </c>
      <c r="E6" s="45"/>
    </row>
    <row r="7" spans="1:6" ht="18.75" x14ac:dyDescent="0.3">
      <c r="A7" s="1"/>
      <c r="B7" s="43" t="s">
        <v>26</v>
      </c>
      <c r="C7" s="43"/>
      <c r="D7" s="43"/>
      <c r="E7" s="43"/>
    </row>
    <row r="8" spans="1:6" ht="18.75" customHeight="1" x14ac:dyDescent="0.3">
      <c r="A8" s="1"/>
      <c r="B8" s="46" t="s">
        <v>38</v>
      </c>
      <c r="C8" s="46"/>
      <c r="D8" s="46"/>
      <c r="E8" s="46"/>
      <c r="F8" s="25"/>
    </row>
    <row r="9" spans="1:6" ht="18.75" x14ac:dyDescent="0.3">
      <c r="A9" s="1"/>
      <c r="B9" s="1"/>
      <c r="C9" s="3"/>
    </row>
    <row r="10" spans="1:6" ht="18.75" x14ac:dyDescent="0.3">
      <c r="A10" s="1"/>
      <c r="B10" s="1"/>
      <c r="C10" s="3"/>
    </row>
    <row r="11" spans="1:6" ht="121.5" customHeight="1" x14ac:dyDescent="0.25">
      <c r="A11" s="42" t="s">
        <v>36</v>
      </c>
      <c r="B11" s="42"/>
      <c r="C11" s="42"/>
      <c r="D11" s="42"/>
      <c r="E11" s="42"/>
    </row>
    <row r="12" spans="1:6" ht="18.75" x14ac:dyDescent="0.3">
      <c r="A12" s="1"/>
      <c r="B12" s="1"/>
      <c r="C12" s="3"/>
    </row>
    <row r="13" spans="1:6" ht="18.75" x14ac:dyDescent="0.3">
      <c r="A13" s="1"/>
      <c r="B13" s="1"/>
      <c r="C13" s="3"/>
      <c r="E13" s="4" t="s">
        <v>0</v>
      </c>
    </row>
    <row r="14" spans="1:6" ht="18.75" x14ac:dyDescent="0.25">
      <c r="A14" s="41" t="s">
        <v>1</v>
      </c>
      <c r="B14" s="41" t="s">
        <v>2</v>
      </c>
      <c r="C14" s="41" t="s">
        <v>3</v>
      </c>
      <c r="D14" s="41"/>
      <c r="E14" s="41"/>
    </row>
    <row r="15" spans="1:6" ht="15" customHeight="1" x14ac:dyDescent="0.25">
      <c r="A15" s="41"/>
      <c r="B15" s="41"/>
      <c r="C15" s="41" t="s">
        <v>30</v>
      </c>
      <c r="D15" s="41" t="s">
        <v>33</v>
      </c>
      <c r="E15" s="41" t="s">
        <v>35</v>
      </c>
    </row>
    <row r="16" spans="1:6" ht="15" customHeight="1" x14ac:dyDescent="0.25">
      <c r="A16" s="41"/>
      <c r="B16" s="41"/>
      <c r="C16" s="41"/>
      <c r="D16" s="41"/>
      <c r="E16" s="41"/>
    </row>
    <row r="17" spans="1:5" ht="15" customHeight="1" x14ac:dyDescent="0.25">
      <c r="A17" s="41"/>
      <c r="B17" s="41"/>
      <c r="C17" s="41"/>
      <c r="D17" s="41"/>
      <c r="E17" s="41"/>
    </row>
    <row r="18" spans="1:5" ht="15" customHeight="1" x14ac:dyDescent="0.25">
      <c r="A18" s="41"/>
      <c r="B18" s="41"/>
      <c r="C18" s="41"/>
      <c r="D18" s="41"/>
      <c r="E18" s="41"/>
    </row>
    <row r="19" spans="1:5" ht="18.75" x14ac:dyDescent="0.3">
      <c r="A19" s="5">
        <v>1</v>
      </c>
      <c r="B19" s="5">
        <v>2</v>
      </c>
      <c r="C19" s="6">
        <v>3</v>
      </c>
      <c r="D19" s="6">
        <v>4</v>
      </c>
      <c r="E19" s="6">
        <v>5</v>
      </c>
    </row>
    <row r="20" spans="1:5" ht="18.75" x14ac:dyDescent="0.3">
      <c r="A20" s="5">
        <v>1</v>
      </c>
      <c r="B20" s="22" t="s">
        <v>16</v>
      </c>
      <c r="C20" s="30">
        <v>49430</v>
      </c>
      <c r="D20" s="30">
        <v>50136</v>
      </c>
      <c r="E20" s="31">
        <v>52834</v>
      </c>
    </row>
    <row r="21" spans="1:5" ht="18.75" x14ac:dyDescent="0.3">
      <c r="A21" s="5">
        <v>2</v>
      </c>
      <c r="B21" s="22" t="s">
        <v>17</v>
      </c>
      <c r="C21" s="30">
        <v>49430</v>
      </c>
      <c r="D21" s="30">
        <v>50136</v>
      </c>
      <c r="E21" s="31">
        <v>52834</v>
      </c>
    </row>
    <row r="22" spans="1:5" ht="18.75" x14ac:dyDescent="0.3">
      <c r="A22" s="5">
        <v>3</v>
      </c>
      <c r="B22" s="22" t="s">
        <v>18</v>
      </c>
      <c r="C22" s="30">
        <v>49430</v>
      </c>
      <c r="D22" s="30">
        <v>50136</v>
      </c>
      <c r="E22" s="31">
        <v>52834</v>
      </c>
    </row>
    <row r="23" spans="1:5" ht="18.75" x14ac:dyDescent="0.3">
      <c r="A23" s="5">
        <v>4</v>
      </c>
      <c r="B23" s="22" t="s">
        <v>19</v>
      </c>
      <c r="C23" s="30">
        <v>82466</v>
      </c>
      <c r="D23" s="30">
        <v>83644</v>
      </c>
      <c r="E23" s="31">
        <v>88147</v>
      </c>
    </row>
    <row r="24" spans="1:5" ht="18" customHeight="1" x14ac:dyDescent="0.3">
      <c r="A24" s="5">
        <v>5</v>
      </c>
      <c r="B24" s="22" t="s">
        <v>4</v>
      </c>
      <c r="C24" s="30">
        <v>82466</v>
      </c>
      <c r="D24" s="30">
        <v>83644</v>
      </c>
      <c r="E24" s="31">
        <v>88147</v>
      </c>
    </row>
    <row r="25" spans="1:5" ht="18.75" x14ac:dyDescent="0.3">
      <c r="A25" s="5">
        <f t="shared" ref="A25:A34" si="0">A24+1</f>
        <v>6</v>
      </c>
      <c r="B25" s="22" t="s">
        <v>5</v>
      </c>
      <c r="C25" s="30">
        <v>82464</v>
      </c>
      <c r="D25" s="30">
        <v>83645</v>
      </c>
      <c r="E25" s="31">
        <v>88147</v>
      </c>
    </row>
    <row r="26" spans="1:5" ht="18.75" x14ac:dyDescent="0.3">
      <c r="A26" s="5">
        <f t="shared" si="0"/>
        <v>7</v>
      </c>
      <c r="B26" s="22" t="s">
        <v>6</v>
      </c>
      <c r="C26" s="30">
        <v>49430</v>
      </c>
      <c r="D26" s="30">
        <v>50136</v>
      </c>
      <c r="E26" s="31">
        <v>52834</v>
      </c>
    </row>
    <row r="27" spans="1:5" ht="18.75" x14ac:dyDescent="0.3">
      <c r="A27" s="5">
        <f t="shared" si="0"/>
        <v>8</v>
      </c>
      <c r="B27" s="22" t="s">
        <v>7</v>
      </c>
      <c r="C27" s="30">
        <v>49430</v>
      </c>
      <c r="D27" s="30">
        <v>50136</v>
      </c>
      <c r="E27" s="31">
        <v>52834</v>
      </c>
    </row>
    <row r="28" spans="1:5" ht="18.75" x14ac:dyDescent="0.3">
      <c r="A28" s="5">
        <f t="shared" si="0"/>
        <v>9</v>
      </c>
      <c r="B28" s="22" t="s">
        <v>20</v>
      </c>
      <c r="C28" s="30">
        <v>49430</v>
      </c>
      <c r="D28" s="30">
        <v>50136</v>
      </c>
      <c r="E28" s="31">
        <v>52834</v>
      </c>
    </row>
    <row r="29" spans="1:5" ht="18.75" x14ac:dyDescent="0.3">
      <c r="A29" s="5">
        <f t="shared" si="0"/>
        <v>10</v>
      </c>
      <c r="B29" s="22" t="s">
        <v>8</v>
      </c>
      <c r="C29" s="30">
        <v>82466</v>
      </c>
      <c r="D29" s="30">
        <v>83645</v>
      </c>
      <c r="E29" s="31">
        <v>88147</v>
      </c>
    </row>
    <row r="30" spans="1:5" ht="18.75" x14ac:dyDescent="0.3">
      <c r="A30" s="5">
        <f t="shared" si="0"/>
        <v>11</v>
      </c>
      <c r="B30" s="22" t="s">
        <v>21</v>
      </c>
      <c r="C30" s="30">
        <v>82466</v>
      </c>
      <c r="D30" s="30">
        <v>83645</v>
      </c>
      <c r="E30" s="31">
        <v>88147</v>
      </c>
    </row>
    <row r="31" spans="1:5" ht="18.75" x14ac:dyDescent="0.3">
      <c r="A31" s="5">
        <f t="shared" si="0"/>
        <v>12</v>
      </c>
      <c r="B31" s="22" t="s">
        <v>22</v>
      </c>
      <c r="C31" s="30">
        <v>49430</v>
      </c>
      <c r="D31" s="30">
        <v>50136</v>
      </c>
      <c r="E31" s="31">
        <v>52834</v>
      </c>
    </row>
    <row r="32" spans="1:5" ht="18.75" x14ac:dyDescent="0.3">
      <c r="A32" s="5">
        <f t="shared" si="0"/>
        <v>13</v>
      </c>
      <c r="B32" s="22" t="s">
        <v>9</v>
      </c>
      <c r="C32" s="30">
        <v>82466</v>
      </c>
      <c r="D32" s="30">
        <v>83645</v>
      </c>
      <c r="E32" s="31">
        <v>88146</v>
      </c>
    </row>
    <row r="33" spans="1:5" ht="18.75" x14ac:dyDescent="0.3">
      <c r="A33" s="5">
        <f t="shared" si="0"/>
        <v>14</v>
      </c>
      <c r="B33" s="22" t="s">
        <v>10</v>
      </c>
      <c r="C33" s="30">
        <v>82466</v>
      </c>
      <c r="D33" s="30">
        <v>83644</v>
      </c>
      <c r="E33" s="31">
        <v>88147</v>
      </c>
    </row>
    <row r="34" spans="1:5" ht="18.75" x14ac:dyDescent="0.3">
      <c r="A34" s="5">
        <f t="shared" si="0"/>
        <v>15</v>
      </c>
      <c r="B34" s="22" t="s">
        <v>11</v>
      </c>
      <c r="C34" s="30">
        <v>49430</v>
      </c>
      <c r="D34" s="30">
        <v>50136</v>
      </c>
      <c r="E34" s="31">
        <v>52834</v>
      </c>
    </row>
    <row r="35" spans="1:5" ht="18.75" x14ac:dyDescent="0.3">
      <c r="A35" s="40" t="s">
        <v>12</v>
      </c>
      <c r="B35" s="40"/>
      <c r="C35" s="31">
        <f>SUM(C20:C34)</f>
        <v>972700</v>
      </c>
      <c r="D35" s="31">
        <f t="shared" ref="D35:E35" si="1">SUM(D20:D34)</f>
        <v>986600</v>
      </c>
      <c r="E35" s="31">
        <f t="shared" si="1"/>
        <v>1039700</v>
      </c>
    </row>
  </sheetData>
  <mergeCells count="13">
    <mergeCell ref="C2:E2"/>
    <mergeCell ref="C3:E3"/>
    <mergeCell ref="E15:E18"/>
    <mergeCell ref="D6:E6"/>
    <mergeCell ref="B7:E7"/>
    <mergeCell ref="B8:E8"/>
    <mergeCell ref="A35:B35"/>
    <mergeCell ref="A14:A18"/>
    <mergeCell ref="B14:B18"/>
    <mergeCell ref="A11:E11"/>
    <mergeCell ref="C14:E14"/>
    <mergeCell ref="C15:C18"/>
    <mergeCell ref="D15:D18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6"/>
  <sheetViews>
    <sheetView workbookViewId="0">
      <selection activeCell="I12" sqref="I12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 x14ac:dyDescent="0.25">
      <c r="C1" s="38"/>
      <c r="D1" s="39"/>
      <c r="E1" s="38" t="s">
        <v>41</v>
      </c>
    </row>
    <row r="2" spans="1:5" ht="15.75" x14ac:dyDescent="0.25">
      <c r="C2" s="43" t="s">
        <v>39</v>
      </c>
      <c r="D2" s="43"/>
      <c r="E2" s="43"/>
    </row>
    <row r="3" spans="1:5" ht="15.75" x14ac:dyDescent="0.25">
      <c r="C3" s="44" t="s">
        <v>43</v>
      </c>
      <c r="D3" s="44"/>
      <c r="E3" s="44"/>
    </row>
    <row r="6" spans="1:5" ht="15" customHeight="1" x14ac:dyDescent="0.25">
      <c r="A6" s="7"/>
      <c r="B6" s="8"/>
      <c r="C6" s="52" t="s">
        <v>28</v>
      </c>
      <c r="D6" s="52"/>
      <c r="E6" s="52"/>
    </row>
    <row r="7" spans="1:5" ht="15" customHeight="1" x14ac:dyDescent="0.25">
      <c r="A7" s="8"/>
      <c r="B7" s="53" t="s">
        <v>27</v>
      </c>
      <c r="C7" s="53"/>
      <c r="D7" s="53"/>
      <c r="E7" s="53"/>
    </row>
    <row r="8" spans="1:5" ht="15.75" customHeight="1" x14ac:dyDescent="0.25">
      <c r="A8" s="46" t="s">
        <v>38</v>
      </c>
      <c r="B8" s="46"/>
      <c r="C8" s="46"/>
      <c r="D8" s="46"/>
      <c r="E8" s="46"/>
    </row>
    <row r="9" spans="1:5" ht="18.75" x14ac:dyDescent="0.25">
      <c r="A9" s="10"/>
      <c r="B9" s="11"/>
      <c r="C9" s="11"/>
      <c r="D9" s="9"/>
    </row>
    <row r="10" spans="1:5" ht="9.75" customHeight="1" x14ac:dyDescent="0.25">
      <c r="A10" s="12"/>
    </row>
    <row r="11" spans="1:5" ht="9" customHeight="1" x14ac:dyDescent="0.25">
      <c r="A11" s="12"/>
    </row>
    <row r="12" spans="1:5" ht="18.75" x14ac:dyDescent="0.25">
      <c r="A12" s="51" t="s">
        <v>31</v>
      </c>
      <c r="B12" s="51"/>
      <c r="C12" s="51"/>
      <c r="D12" s="51"/>
      <c r="E12" s="51"/>
    </row>
    <row r="13" spans="1:5" ht="18.75" x14ac:dyDescent="0.25">
      <c r="A13" s="51" t="s">
        <v>32</v>
      </c>
      <c r="B13" s="51"/>
      <c r="C13" s="51"/>
      <c r="D13" s="51"/>
      <c r="E13" s="51"/>
    </row>
    <row r="14" spans="1:5" ht="18.75" x14ac:dyDescent="0.25">
      <c r="A14" s="51" t="s">
        <v>34</v>
      </c>
      <c r="B14" s="51"/>
      <c r="C14" s="51"/>
      <c r="D14" s="51"/>
      <c r="E14" s="51"/>
    </row>
    <row r="15" spans="1:5" ht="10.5" customHeight="1" x14ac:dyDescent="0.25">
      <c r="A15" s="14"/>
    </row>
    <row r="16" spans="1:5" ht="18.75" x14ac:dyDescent="0.25">
      <c r="E16" s="14" t="s">
        <v>0</v>
      </c>
    </row>
    <row r="17" spans="1:5" ht="18.75" x14ac:dyDescent="0.25">
      <c r="A17" s="48" t="s">
        <v>1</v>
      </c>
      <c r="B17" s="48" t="s">
        <v>13</v>
      </c>
      <c r="C17" s="49" t="s">
        <v>3</v>
      </c>
      <c r="D17" s="49"/>
      <c r="E17" s="49"/>
    </row>
    <row r="18" spans="1:5" ht="24.75" customHeight="1" x14ac:dyDescent="0.25">
      <c r="A18" s="48"/>
      <c r="B18" s="48"/>
      <c r="C18" s="32" t="s">
        <v>30</v>
      </c>
      <c r="D18" s="32" t="s">
        <v>33</v>
      </c>
      <c r="E18" s="32" t="s">
        <v>35</v>
      </c>
    </row>
    <row r="19" spans="1:5" ht="18.75" x14ac:dyDescent="0.25">
      <c r="A19" s="18">
        <v>1</v>
      </c>
      <c r="B19" s="18">
        <v>2</v>
      </c>
      <c r="C19" s="17">
        <v>3</v>
      </c>
      <c r="D19" s="17">
        <v>4</v>
      </c>
      <c r="E19" s="17">
        <v>5</v>
      </c>
    </row>
    <row r="20" spans="1:5" ht="18.75" x14ac:dyDescent="0.25">
      <c r="A20" s="18">
        <v>1</v>
      </c>
      <c r="B20" s="22" t="s">
        <v>16</v>
      </c>
      <c r="C20" s="29">
        <v>2401</v>
      </c>
      <c r="D20" s="29">
        <v>2401</v>
      </c>
      <c r="E20" s="29">
        <v>2401</v>
      </c>
    </row>
    <row r="21" spans="1:5" ht="18.75" x14ac:dyDescent="0.25">
      <c r="A21" s="18">
        <v>2</v>
      </c>
      <c r="B21" s="22" t="s">
        <v>17</v>
      </c>
      <c r="C21" s="29">
        <v>875</v>
      </c>
      <c r="D21" s="29">
        <v>875</v>
      </c>
      <c r="E21" s="29">
        <v>875</v>
      </c>
    </row>
    <row r="22" spans="1:5" ht="18.75" x14ac:dyDescent="0.25">
      <c r="A22" s="18">
        <v>3</v>
      </c>
      <c r="B22" s="22" t="s">
        <v>18</v>
      </c>
      <c r="C22" s="29">
        <v>2202</v>
      </c>
      <c r="D22" s="29">
        <v>2202</v>
      </c>
      <c r="E22" s="29">
        <v>2202</v>
      </c>
    </row>
    <row r="23" spans="1:5" ht="18.75" x14ac:dyDescent="0.25">
      <c r="A23" s="18">
        <v>4</v>
      </c>
      <c r="B23" s="22" t="s">
        <v>19</v>
      </c>
      <c r="C23" s="29">
        <v>2324</v>
      </c>
      <c r="D23" s="29">
        <v>2324</v>
      </c>
      <c r="E23" s="29">
        <v>2324</v>
      </c>
    </row>
    <row r="24" spans="1:5" ht="18.75" customHeight="1" x14ac:dyDescent="0.25">
      <c r="A24" s="18">
        <v>5</v>
      </c>
      <c r="B24" s="22" t="s">
        <v>4</v>
      </c>
      <c r="C24" s="29">
        <v>2979</v>
      </c>
      <c r="D24" s="29">
        <v>2979</v>
      </c>
      <c r="E24" s="29">
        <v>2979</v>
      </c>
    </row>
    <row r="25" spans="1:5" ht="17.25" customHeight="1" x14ac:dyDescent="0.25">
      <c r="A25" s="18">
        <v>6</v>
      </c>
      <c r="B25" s="22" t="s">
        <v>5</v>
      </c>
      <c r="C25" s="29">
        <v>2494</v>
      </c>
      <c r="D25" s="29">
        <v>2494</v>
      </c>
      <c r="E25" s="29">
        <v>2494</v>
      </c>
    </row>
    <row r="26" spans="1:5" ht="18.75" x14ac:dyDescent="0.25">
      <c r="A26" s="18">
        <v>7</v>
      </c>
      <c r="B26" s="22" t="s">
        <v>14</v>
      </c>
      <c r="C26" s="29">
        <v>28071</v>
      </c>
      <c r="D26" s="29">
        <v>28071</v>
      </c>
      <c r="E26" s="29">
        <v>28071</v>
      </c>
    </row>
    <row r="27" spans="1:5" ht="18.75" x14ac:dyDescent="0.25">
      <c r="A27" s="18">
        <v>8</v>
      </c>
      <c r="B27" s="22" t="s">
        <v>6</v>
      </c>
      <c r="C27" s="29">
        <v>1701</v>
      </c>
      <c r="D27" s="29">
        <v>1701</v>
      </c>
      <c r="E27" s="29">
        <v>1701</v>
      </c>
    </row>
    <row r="28" spans="1:5" ht="18.75" x14ac:dyDescent="0.25">
      <c r="A28" s="18">
        <v>9</v>
      </c>
      <c r="B28" s="22" t="s">
        <v>7</v>
      </c>
      <c r="C28" s="29">
        <v>1767</v>
      </c>
      <c r="D28" s="29">
        <v>1767</v>
      </c>
      <c r="E28" s="29">
        <v>1767</v>
      </c>
    </row>
    <row r="29" spans="1:5" ht="18.75" x14ac:dyDescent="0.25">
      <c r="A29" s="18">
        <v>10</v>
      </c>
      <c r="B29" s="22" t="s">
        <v>20</v>
      </c>
      <c r="C29" s="29">
        <v>1591</v>
      </c>
      <c r="D29" s="29">
        <v>1591</v>
      </c>
      <c r="E29" s="29">
        <v>1591</v>
      </c>
    </row>
    <row r="30" spans="1:5" ht="18.75" x14ac:dyDescent="0.25">
      <c r="A30" s="18">
        <v>11</v>
      </c>
      <c r="B30" s="22" t="s">
        <v>8</v>
      </c>
      <c r="C30" s="29">
        <v>2737</v>
      </c>
      <c r="D30" s="29">
        <v>2737</v>
      </c>
      <c r="E30" s="29">
        <v>2737</v>
      </c>
    </row>
    <row r="31" spans="1:5" ht="18.75" x14ac:dyDescent="0.25">
      <c r="A31" s="18">
        <v>12</v>
      </c>
      <c r="B31" s="22" t="s">
        <v>21</v>
      </c>
      <c r="C31" s="29">
        <v>2318</v>
      </c>
      <c r="D31" s="29">
        <v>2318</v>
      </c>
      <c r="E31" s="29">
        <v>2318</v>
      </c>
    </row>
    <row r="32" spans="1:5" ht="18.75" x14ac:dyDescent="0.25">
      <c r="A32" s="18">
        <v>13</v>
      </c>
      <c r="B32" s="22" t="s">
        <v>22</v>
      </c>
      <c r="C32" s="29">
        <v>1118</v>
      </c>
      <c r="D32" s="29">
        <v>1118</v>
      </c>
      <c r="E32" s="29">
        <v>1118</v>
      </c>
    </row>
    <row r="33" spans="1:5" ht="18.75" x14ac:dyDescent="0.25">
      <c r="A33" s="18">
        <v>14</v>
      </c>
      <c r="B33" s="22" t="s">
        <v>9</v>
      </c>
      <c r="C33" s="29">
        <v>3139</v>
      </c>
      <c r="D33" s="29">
        <v>3139</v>
      </c>
      <c r="E33" s="29">
        <v>3139</v>
      </c>
    </row>
    <row r="34" spans="1:5" ht="18.75" x14ac:dyDescent="0.25">
      <c r="A34" s="18">
        <v>15</v>
      </c>
      <c r="B34" s="22" t="s">
        <v>10</v>
      </c>
      <c r="C34" s="29">
        <v>1878</v>
      </c>
      <c r="D34" s="29">
        <v>1878</v>
      </c>
      <c r="E34" s="29">
        <v>1878</v>
      </c>
    </row>
    <row r="35" spans="1:5" ht="18.75" x14ac:dyDescent="0.25">
      <c r="A35" s="18">
        <v>16</v>
      </c>
      <c r="B35" s="22" t="s">
        <v>11</v>
      </c>
      <c r="C35" s="29">
        <v>1905</v>
      </c>
      <c r="D35" s="29">
        <v>1905</v>
      </c>
      <c r="E35" s="29">
        <v>1905</v>
      </c>
    </row>
    <row r="36" spans="1:5" ht="18.75" x14ac:dyDescent="0.25">
      <c r="A36" s="20"/>
      <c r="B36" s="21" t="s">
        <v>12</v>
      </c>
      <c r="C36" s="23">
        <f>SUM(C20:C35)</f>
        <v>59500</v>
      </c>
      <c r="D36" s="23">
        <f>SUM(D20:D35)</f>
        <v>59500</v>
      </c>
      <c r="E36" s="23">
        <f>SUM(E20:E35)</f>
        <v>59500</v>
      </c>
    </row>
    <row r="37" spans="1:5" x14ac:dyDescent="0.25">
      <c r="A37" s="12"/>
    </row>
    <row r="38" spans="1:5" ht="10.5" customHeight="1" x14ac:dyDescent="0.25">
      <c r="A38" s="13"/>
    </row>
    <row r="39" spans="1:5" ht="54.75" customHeight="1" x14ac:dyDescent="0.25">
      <c r="A39" s="50"/>
      <c r="B39" s="50"/>
      <c r="C39" s="50"/>
      <c r="D39" s="50"/>
      <c r="E39" s="50"/>
    </row>
    <row r="40" spans="1:5" ht="9.75" customHeight="1" x14ac:dyDescent="0.25">
      <c r="A40" s="12"/>
    </row>
    <row r="41" spans="1:5" ht="18.75" x14ac:dyDescent="0.25">
      <c r="A41" s="15"/>
    </row>
    <row r="42" spans="1:5" ht="15.75" customHeight="1" x14ac:dyDescent="0.25">
      <c r="A42" s="16"/>
    </row>
    <row r="43" spans="1:5" ht="18.75" x14ac:dyDescent="0.25">
      <c r="A43" s="47"/>
      <c r="B43" s="47"/>
      <c r="C43" s="47"/>
      <c r="D43" s="47"/>
      <c r="E43" s="47"/>
    </row>
    <row r="44" spans="1:5" ht="18.75" x14ac:dyDescent="0.25">
      <c r="A44" s="47"/>
      <c r="B44" s="47"/>
      <c r="C44" s="47"/>
      <c r="D44" s="47"/>
      <c r="E44" s="47"/>
    </row>
    <row r="45" spans="1:5" ht="18.75" x14ac:dyDescent="0.25">
      <c r="A45" s="47"/>
      <c r="B45" s="47"/>
      <c r="C45" s="47"/>
      <c r="D45" s="47"/>
      <c r="E45" s="47"/>
    </row>
    <row r="46" spans="1:5" ht="62.25" customHeight="1" x14ac:dyDescent="0.25">
      <c r="A46" s="47"/>
      <c r="B46" s="47"/>
      <c r="C46" s="47"/>
      <c r="D46" s="47"/>
      <c r="E46" s="47"/>
    </row>
  </sheetData>
  <mergeCells count="16">
    <mergeCell ref="C2:E2"/>
    <mergeCell ref="C3:E3"/>
    <mergeCell ref="A14:E14"/>
    <mergeCell ref="A13:E13"/>
    <mergeCell ref="C6:E6"/>
    <mergeCell ref="B7:E7"/>
    <mergeCell ref="A8:E8"/>
    <mergeCell ref="A12:E12"/>
    <mergeCell ref="A46:E46"/>
    <mergeCell ref="A17:A18"/>
    <mergeCell ref="B17:B18"/>
    <mergeCell ref="C17:E17"/>
    <mergeCell ref="A44:E44"/>
    <mergeCell ref="A45:E45"/>
    <mergeCell ref="A39:E39"/>
    <mergeCell ref="A43:E43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2"/>
  <sheetViews>
    <sheetView workbookViewId="0">
      <selection activeCell="H13" sqref="H13"/>
    </sheetView>
  </sheetViews>
  <sheetFormatPr defaultRowHeight="15" x14ac:dyDescent="0.2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 x14ac:dyDescent="0.25">
      <c r="C1" s="38"/>
      <c r="D1" s="39"/>
      <c r="E1" s="38" t="s">
        <v>42</v>
      </c>
    </row>
    <row r="2" spans="1:5" ht="15.75" x14ac:dyDescent="0.25">
      <c r="C2" s="43" t="s">
        <v>39</v>
      </c>
      <c r="D2" s="43"/>
      <c r="E2" s="43"/>
    </row>
    <row r="3" spans="1:5" ht="15.75" x14ac:dyDescent="0.25">
      <c r="C3" s="44" t="s">
        <v>43</v>
      </c>
      <c r="D3" s="44"/>
      <c r="E3" s="44"/>
    </row>
    <row r="6" spans="1:5" ht="15.75" x14ac:dyDescent="0.25">
      <c r="A6" s="7"/>
      <c r="B6" s="8"/>
      <c r="C6" s="8"/>
      <c r="D6" s="52" t="s">
        <v>23</v>
      </c>
      <c r="E6" s="52"/>
    </row>
    <row r="7" spans="1:5" ht="15" customHeight="1" x14ac:dyDescent="0.25">
      <c r="A7" s="8"/>
      <c r="B7" s="53" t="s">
        <v>27</v>
      </c>
      <c r="C7" s="53"/>
      <c r="D7" s="53"/>
      <c r="E7" s="53"/>
    </row>
    <row r="8" spans="1:5" ht="15.75" customHeight="1" x14ac:dyDescent="0.25">
      <c r="A8" s="46" t="s">
        <v>38</v>
      </c>
      <c r="B8" s="46"/>
      <c r="C8" s="46"/>
      <c r="D8" s="46"/>
      <c r="E8" s="46"/>
    </row>
    <row r="9" spans="1:5" ht="18.75" x14ac:dyDescent="0.25">
      <c r="A9" s="10"/>
      <c r="B9" s="11"/>
      <c r="C9" s="11"/>
      <c r="D9" s="9"/>
    </row>
    <row r="10" spans="1:5" x14ac:dyDescent="0.25">
      <c r="A10" s="12"/>
    </row>
    <row r="11" spans="1:5" x14ac:dyDescent="0.25">
      <c r="A11" s="12"/>
    </row>
    <row r="12" spans="1:5" x14ac:dyDescent="0.25">
      <c r="A12" s="12"/>
    </row>
    <row r="13" spans="1:5" ht="18.75" x14ac:dyDescent="0.25">
      <c r="A13" s="50" t="s">
        <v>24</v>
      </c>
      <c r="B13" s="50"/>
      <c r="C13" s="50"/>
      <c r="D13" s="50"/>
      <c r="E13" s="50"/>
    </row>
    <row r="14" spans="1:5" ht="60" customHeight="1" x14ac:dyDescent="0.25">
      <c r="A14" s="50" t="s">
        <v>37</v>
      </c>
      <c r="B14" s="50"/>
      <c r="C14" s="50"/>
      <c r="D14" s="50"/>
      <c r="E14" s="50"/>
    </row>
    <row r="15" spans="1:5" ht="18.75" x14ac:dyDescent="0.25">
      <c r="A15" s="14"/>
    </row>
    <row r="16" spans="1:5" ht="18.75" x14ac:dyDescent="0.25">
      <c r="A16" s="13" t="s">
        <v>15</v>
      </c>
      <c r="E16" s="26" t="s">
        <v>25</v>
      </c>
    </row>
    <row r="17" spans="1:5" ht="18.75" x14ac:dyDescent="0.25">
      <c r="A17" s="48" t="s">
        <v>1</v>
      </c>
      <c r="B17" s="48" t="s">
        <v>2</v>
      </c>
      <c r="C17" s="48" t="s">
        <v>3</v>
      </c>
      <c r="D17" s="48"/>
      <c r="E17" s="48"/>
    </row>
    <row r="18" spans="1:5" ht="15" customHeight="1" x14ac:dyDescent="0.25">
      <c r="A18" s="48"/>
      <c r="B18" s="48"/>
      <c r="C18" s="54" t="s">
        <v>30</v>
      </c>
      <c r="D18" s="48" t="s">
        <v>33</v>
      </c>
      <c r="E18" s="48" t="s">
        <v>35</v>
      </c>
    </row>
    <row r="19" spans="1:5" ht="15.75" customHeight="1" x14ac:dyDescent="0.25">
      <c r="A19" s="48"/>
      <c r="B19" s="48"/>
      <c r="C19" s="55"/>
      <c r="D19" s="48"/>
      <c r="E19" s="48"/>
    </row>
    <row r="20" spans="1:5" ht="18.75" customHeight="1" x14ac:dyDescent="0.25">
      <c r="A20" s="27">
        <v>1</v>
      </c>
      <c r="B20" s="34" t="s">
        <v>16</v>
      </c>
      <c r="C20" s="28">
        <v>7571</v>
      </c>
      <c r="D20" s="28">
        <v>7571</v>
      </c>
      <c r="E20" s="28">
        <v>7571</v>
      </c>
    </row>
    <row r="21" spans="1:5" ht="20.25" customHeight="1" x14ac:dyDescent="0.25">
      <c r="A21" s="27">
        <v>2</v>
      </c>
      <c r="B21" s="35" t="s">
        <v>19</v>
      </c>
      <c r="C21" s="28">
        <v>15142</v>
      </c>
      <c r="D21" s="28">
        <v>15142</v>
      </c>
      <c r="E21" s="28">
        <v>15142</v>
      </c>
    </row>
    <row r="22" spans="1:5" ht="18.75" x14ac:dyDescent="0.25">
      <c r="A22" s="33">
        <v>3</v>
      </c>
      <c r="B22" s="35" t="s">
        <v>4</v>
      </c>
      <c r="C22" s="28">
        <v>15142</v>
      </c>
      <c r="D22" s="28">
        <v>15142</v>
      </c>
      <c r="E22" s="28">
        <v>15142</v>
      </c>
    </row>
    <row r="23" spans="1:5" ht="18.75" x14ac:dyDescent="0.25">
      <c r="A23" s="33">
        <v>4</v>
      </c>
      <c r="B23" s="35" t="s">
        <v>5</v>
      </c>
      <c r="C23" s="28">
        <v>22713</v>
      </c>
      <c r="D23" s="28">
        <v>22713</v>
      </c>
      <c r="E23" s="28">
        <v>22713</v>
      </c>
    </row>
    <row r="24" spans="1:5" ht="18.75" x14ac:dyDescent="0.25">
      <c r="A24" s="33">
        <v>5</v>
      </c>
      <c r="B24" s="36" t="s">
        <v>14</v>
      </c>
      <c r="C24" s="28">
        <v>49211</v>
      </c>
      <c r="D24" s="28">
        <v>49211</v>
      </c>
      <c r="E24" s="28">
        <v>49211</v>
      </c>
    </row>
    <row r="25" spans="1:5" ht="18.75" x14ac:dyDescent="0.25">
      <c r="A25" s="33">
        <v>6</v>
      </c>
      <c r="B25" s="35" t="s">
        <v>7</v>
      </c>
      <c r="C25" s="28">
        <v>15142</v>
      </c>
      <c r="D25" s="28">
        <v>15142</v>
      </c>
      <c r="E25" s="28">
        <v>15142</v>
      </c>
    </row>
    <row r="26" spans="1:5" ht="18.75" x14ac:dyDescent="0.25">
      <c r="A26" s="33">
        <v>7</v>
      </c>
      <c r="B26" s="35" t="s">
        <v>8</v>
      </c>
      <c r="C26" s="28">
        <v>15141</v>
      </c>
      <c r="D26" s="28">
        <v>15141</v>
      </c>
      <c r="E26" s="28">
        <v>15141</v>
      </c>
    </row>
    <row r="27" spans="1:5" ht="18.75" x14ac:dyDescent="0.25">
      <c r="A27" s="33">
        <v>8</v>
      </c>
      <c r="B27" s="37" t="s">
        <v>21</v>
      </c>
      <c r="C27" s="28">
        <v>15142</v>
      </c>
      <c r="D27" s="28">
        <v>15142</v>
      </c>
      <c r="E27" s="28">
        <v>15142</v>
      </c>
    </row>
    <row r="28" spans="1:5" ht="18.75" x14ac:dyDescent="0.25">
      <c r="A28" s="33">
        <v>9</v>
      </c>
      <c r="B28" s="36" t="s">
        <v>9</v>
      </c>
      <c r="C28" s="28">
        <v>22713</v>
      </c>
      <c r="D28" s="28">
        <v>22713</v>
      </c>
      <c r="E28" s="28">
        <v>22713</v>
      </c>
    </row>
    <row r="29" spans="1:5" ht="18.75" x14ac:dyDescent="0.25">
      <c r="A29" s="33">
        <v>10</v>
      </c>
      <c r="B29" s="36" t="s">
        <v>10</v>
      </c>
      <c r="C29" s="28">
        <v>15141</v>
      </c>
      <c r="D29" s="28">
        <v>15141</v>
      </c>
      <c r="E29" s="28">
        <v>15141</v>
      </c>
    </row>
    <row r="30" spans="1:5" ht="18.75" x14ac:dyDescent="0.25">
      <c r="A30" s="33">
        <v>11</v>
      </c>
      <c r="B30" s="37" t="s">
        <v>11</v>
      </c>
      <c r="C30" s="28">
        <v>15142</v>
      </c>
      <c r="D30" s="28">
        <v>15142</v>
      </c>
      <c r="E30" s="28">
        <v>15142</v>
      </c>
    </row>
    <row r="31" spans="1:5" ht="18.75" x14ac:dyDescent="0.25">
      <c r="A31" s="18"/>
      <c r="B31" s="19" t="s">
        <v>12</v>
      </c>
      <c r="C31" s="24">
        <f>SUM(C20:C30)</f>
        <v>208200</v>
      </c>
      <c r="D31" s="24">
        <f t="shared" ref="D31:E31" si="0">SUM(D20:D30)</f>
        <v>208200</v>
      </c>
      <c r="E31" s="24">
        <f t="shared" si="0"/>
        <v>208200</v>
      </c>
    </row>
    <row r="32" spans="1:5" ht="76.5" customHeight="1" x14ac:dyDescent="0.25">
      <c r="A32" s="12"/>
    </row>
    <row r="33" spans="1:5" ht="18.75" x14ac:dyDescent="0.25">
      <c r="A33" s="51"/>
      <c r="B33" s="51"/>
      <c r="C33" s="51"/>
      <c r="D33" s="51"/>
      <c r="E33" s="51"/>
    </row>
    <row r="34" spans="1:5" ht="18.75" x14ac:dyDescent="0.25">
      <c r="A34" s="51"/>
      <c r="B34" s="51"/>
      <c r="C34" s="51"/>
      <c r="D34" s="51"/>
      <c r="E34" s="51"/>
    </row>
    <row r="35" spans="1:5" ht="18.75" x14ac:dyDescent="0.25">
      <c r="A35" s="51"/>
      <c r="B35" s="51"/>
      <c r="C35" s="51"/>
      <c r="D35" s="51"/>
      <c r="E35" s="51"/>
    </row>
    <row r="36" spans="1:5" x14ac:dyDescent="0.25">
      <c r="A36" s="12"/>
    </row>
    <row r="37" spans="1:5" ht="18.75" x14ac:dyDescent="0.25">
      <c r="A37" s="51"/>
      <c r="B37" s="51"/>
      <c r="C37" s="51"/>
      <c r="D37" s="51"/>
      <c r="E37" s="51"/>
    </row>
    <row r="38" spans="1:5" ht="18.75" x14ac:dyDescent="0.25">
      <c r="A38" s="16"/>
    </row>
    <row r="39" spans="1:5" ht="41.25" customHeight="1" x14ac:dyDescent="0.25">
      <c r="A39" s="47"/>
      <c r="B39" s="47"/>
      <c r="C39" s="47"/>
      <c r="D39" s="47"/>
      <c r="E39" s="47"/>
    </row>
    <row r="40" spans="1:5" ht="35.25" customHeight="1" x14ac:dyDescent="0.25">
      <c r="A40" s="47"/>
      <c r="B40" s="47"/>
      <c r="C40" s="47"/>
      <c r="D40" s="47"/>
      <c r="E40" s="47"/>
    </row>
    <row r="41" spans="1:5" ht="39" customHeight="1" x14ac:dyDescent="0.25">
      <c r="A41" s="47"/>
      <c r="B41" s="47"/>
      <c r="C41" s="47"/>
      <c r="D41" s="47"/>
      <c r="E41" s="47"/>
    </row>
    <row r="42" spans="1:5" ht="18.75" x14ac:dyDescent="0.25">
      <c r="A42" s="13"/>
    </row>
  </sheetData>
  <sortState ref="B15:E21">
    <sortCondition ref="B15"/>
  </sortState>
  <mergeCells count="20">
    <mergeCell ref="A41:E41"/>
    <mergeCell ref="A37:E37"/>
    <mergeCell ref="A33:E33"/>
    <mergeCell ref="A34:E34"/>
    <mergeCell ref="A35:E35"/>
    <mergeCell ref="A39:E39"/>
    <mergeCell ref="A40:E40"/>
    <mergeCell ref="E18:E19"/>
    <mergeCell ref="B17:B19"/>
    <mergeCell ref="C18:C19"/>
    <mergeCell ref="D18:D19"/>
    <mergeCell ref="C2:E2"/>
    <mergeCell ref="C3:E3"/>
    <mergeCell ref="D6:E6"/>
    <mergeCell ref="B7:E7"/>
    <mergeCell ref="A8:E8"/>
    <mergeCell ref="A13:E13"/>
    <mergeCell ref="A14:E14"/>
    <mergeCell ref="A17:A19"/>
    <mergeCell ref="C17:E17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10 ВУС</vt:lpstr>
      <vt:lpstr>Приложение 11 администрат комис</vt:lpstr>
      <vt:lpstr>Приложение 13 акарицидные обр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2020-10-28T08:50:52Z</cp:lastPrinted>
  <dcterms:created xsi:type="dcterms:W3CDTF">2013-11-07T06:24:26Z</dcterms:created>
  <dcterms:modified xsi:type="dcterms:W3CDTF">2021-05-13T04:32:37Z</dcterms:modified>
</cp:coreProperties>
</file>