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heckCompatibility="1" defaultThemeVersion="124226"/>
  <bookViews>
    <workbookView xWindow="480" yWindow="120" windowWidth="15600" windowHeight="9270" activeTab="1"/>
  </bookViews>
  <sheets>
    <sheet name="Приложение 8 ВУС" sheetId="1" r:id="rId1"/>
    <sheet name="Приложение 9 администрат комис" sheetId="2" r:id="rId2"/>
  </sheets>
  <definedNames>
    <definedName name="_xlnm.Print_Area" localSheetId="1">'Приложение 9 администрат комис'!$A$1:$E$44</definedName>
  </definedNames>
  <calcPr calcId="125725"/>
</workbook>
</file>

<file path=xl/calcChain.xml><?xml version="1.0" encoding="utf-8"?>
<calcChain xmlns="http://schemas.openxmlformats.org/spreadsheetml/2006/main">
  <c r="E35" i="2"/>
  <c r="D35"/>
  <c r="C35"/>
  <c r="D34" i="1"/>
  <c r="E34"/>
  <c r="C34"/>
  <c r="A24"/>
  <c r="A25" s="1"/>
  <c r="A26" s="1"/>
  <c r="A27" s="1"/>
  <c r="A28" s="1"/>
  <c r="A29" s="1"/>
  <c r="A30" s="1"/>
  <c r="A31" s="1"/>
  <c r="A32" s="1"/>
  <c r="A33" s="1"/>
</calcChain>
</file>

<file path=xl/sharedStrings.xml><?xml version="1.0" encoding="utf-8"?>
<sst xmlns="http://schemas.openxmlformats.org/spreadsheetml/2006/main" count="63" uniqueCount="37">
  <si>
    <t>(рублей)</t>
  </si>
  <si>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</si>
  <si>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</si>
  <si>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</si>
  <si>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</si>
  <si>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</si>
  <si>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</si>
  <si>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</si>
  <si>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</si>
  <si>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</si>
  <si>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</si>
  <si>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</si>
  <si>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</si>
  <si>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</si>
  <si>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</si>
  <si>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</si>
  <si>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</si>
  <si>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</si>
  <si>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</si>
  <si>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</si>
  <si>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 xml:space="preserve">к решению районного Совета депутатов                                                      </t>
  </si>
  <si>
    <t>2022 год</t>
  </si>
  <si>
    <t>2023 год</t>
  </si>
  <si>
    <t xml:space="preserve">Субвенции бюджетам поселений на осуществление государственных полномочий по первичному воинскому учёту на территориях, где отсутствуют военные комисариаты, в соответствии с Федеральным законом 28 марта 1998 года № 53-ФЗ «О воинской обязанности и военной службе» на 2022 год и плановый период 2023 - 2024 годов </t>
  </si>
  <si>
    <t>2024 год</t>
  </si>
  <si>
    <t>Приложение 8</t>
  </si>
  <si>
    <t xml:space="preserve">от 14.12.2021 № 10-61-р </t>
  </si>
  <si>
    <t>Приложение 9</t>
  </si>
  <si>
    <t>к решению районного Совета депутатов</t>
  </si>
  <si>
    <t xml:space="preserve">Субвенции бюджетам поселений на осуществление государственных  </t>
  </si>
  <si>
    <t xml:space="preserve">функций по созданию и обеспечению деятельности </t>
  </si>
  <si>
    <t>административных комиссий на 2022-2024 гг</t>
  </si>
  <si>
    <t>Наименование поселений</t>
  </si>
  <si>
    <t>Идринский сельсовет</t>
  </si>
  <si>
    <t>Приложение 6</t>
  </si>
  <si>
    <t>Приложение 7</t>
  </si>
  <si>
    <t xml:space="preserve">от 30.06.2022 № 14-94-р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</si>
</sst>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1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</cellStyleXfs>
  <cellXfs count="41">
    <xf numFmtId="0" fontId="0" fillId="0" borderId="0" xfId="0"/>
    <xf numFmtId="0" fontId="2" fillId="0" borderId="0" xfId="0" applyFont="1" applyFill="1"/>
    <xf numFmtId="0" fontId="3" fillId="0" borderId="0" xfId="0" applyFont="1" applyFill="1" applyAlignment="1"/>
    <xf numFmtId="0" fontId="2" fillId="0" borderId="0" xfId="0" applyFont="1" applyFill="1" applyAlignment="1">
      <alignment horizontal="right" vertical="center"/>
    </xf>
    <xf numFmtId="43" fontId="2" fillId="0" borderId="0" xfId="1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6" fillId="0" borderId="0" xfId="0" applyFont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2" applyNumberFormat="1" applyFont="1" applyBorder="1" applyAlignment="1" applyProtection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right"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164" fontId="11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4" fontId="2" fillId="0" borderId="1" xfId="3" applyNumberFormat="1" applyFont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wrapText="1"/>
    </xf>
    <xf numFmtId="0" fontId="6" fillId="0" borderId="0" xfId="0" applyFont="1" applyAlignment="1">
      <alignment horizontal="right" vertical="center" wrapText="1"/>
    </xf>
    <xf numFmtId="0" fontId="11" fillId="0" borderId="0" xfId="0" applyFont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</cellXfs>
  <cellStyles count="4">
    <cellStyle name="Обычный" xfId="0" builtinId="0"/>
    <cellStyle name="Обычный_Приложение 8 ВУС" xfId="2"/>
    <cellStyle name="Обычный_Приложение 9 администрат комис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</sheetPr>
  <dimension ref="A1:F34"/>
  <sheetViews>
    <sheetView view="pageBreakPreview" zoomScale="60" zoomScaleNormal="100" workbookViewId="0">
      <selection activeCell="B3" sqref="B3:E3"/>
    </sheetView>
  </sheetViews>
  <sheetFormatPr defaultRowHeight="15"/>
  <cols>
    <col min="2" max="2" width="38.140625" customWidth="1"/>
    <col min="3" max="3" width="15.42578125" customWidth="1"/>
    <col min="4" max="4" width="15.28515625" customWidth="1"/>
    <col min="5" max="5" width="14.7109375" customWidth="1"/>
  </cols>
  <sheetData>
    <row r="1" spans="1:6" ht="15.75">
      <c r="B1" s="2"/>
      <c r="C1" s="2"/>
      <c r="D1" s="31" t="s">
        <v>34</v>
      </c>
      <c r="E1" s="31"/>
    </row>
    <row r="2" spans="1:6" ht="15.75" customHeight="1">
      <c r="B2" s="32" t="s">
        <v>20</v>
      </c>
      <c r="C2" s="32"/>
      <c r="D2" s="32"/>
      <c r="E2" s="32"/>
    </row>
    <row r="3" spans="1:6" ht="15.75" customHeight="1">
      <c r="B3" s="33" t="s">
        <v>36</v>
      </c>
      <c r="C3" s="33"/>
      <c r="D3" s="33"/>
      <c r="E3" s="33"/>
    </row>
    <row r="5" spans="1:6" ht="18.75">
      <c r="A5" s="1"/>
      <c r="B5" s="2"/>
      <c r="C5" s="2"/>
      <c r="D5" s="31" t="s">
        <v>25</v>
      </c>
      <c r="E5" s="31"/>
    </row>
    <row r="6" spans="1:6" ht="18.75">
      <c r="A6" s="1"/>
      <c r="B6" s="32" t="s">
        <v>20</v>
      </c>
      <c r="C6" s="32"/>
      <c r="D6" s="32"/>
      <c r="E6" s="32"/>
    </row>
    <row r="7" spans="1:6" ht="18.75" customHeight="1">
      <c r="A7" s="1"/>
      <c r="B7" s="33" t="s">
        <v>26</v>
      </c>
      <c r="C7" s="33"/>
      <c r="D7" s="33"/>
      <c r="E7" s="33"/>
      <c r="F7" s="8"/>
    </row>
    <row r="8" spans="1:6" ht="18.75">
      <c r="A8" s="1"/>
      <c r="B8" s="1"/>
      <c r="C8" s="3"/>
    </row>
    <row r="9" spans="1:6" ht="18.75">
      <c r="A9" s="1"/>
      <c r="B9" s="1"/>
      <c r="C9" s="3"/>
    </row>
    <row r="10" spans="1:6" ht="121.5" customHeight="1">
      <c r="A10" s="30" t="s">
        <v>23</v>
      </c>
      <c r="B10" s="30"/>
      <c r="C10" s="30"/>
      <c r="D10" s="30"/>
      <c r="E10" s="30"/>
    </row>
    <row r="11" spans="1:6" ht="18.75">
      <c r="A11" s="1"/>
      <c r="B11" s="1"/>
      <c r="C11" s="3"/>
    </row>
    <row r="12" spans="1:6" ht="18.75">
      <c r="A12" s="1"/>
      <c r="B12" s="1"/>
      <c r="C12" s="3"/>
      <c r="E12" s="4" t="s">
        <v>0</v>
      </c>
    </row>
    <row r="13" spans="1:6" ht="18.75">
      <c r="A13" s="29" t="s">
        <v>1</v>
      </c>
      <c r="B13" s="29" t="s">
        <v>2</v>
      </c>
      <c r="C13" s="29" t="s">
        <v>3</v>
      </c>
      <c r="D13" s="29"/>
      <c r="E13" s="29"/>
    </row>
    <row r="14" spans="1:6" ht="15" customHeight="1">
      <c r="A14" s="29"/>
      <c r="B14" s="29"/>
      <c r="C14" s="29" t="s">
        <v>21</v>
      </c>
      <c r="D14" s="29" t="s">
        <v>22</v>
      </c>
      <c r="E14" s="29" t="s">
        <v>24</v>
      </c>
    </row>
    <row r="15" spans="1:6" ht="15" customHeight="1">
      <c r="A15" s="29"/>
      <c r="B15" s="29"/>
      <c r="C15" s="29"/>
      <c r="D15" s="29"/>
      <c r="E15" s="29"/>
    </row>
    <row r="16" spans="1:6" ht="15" customHeight="1">
      <c r="A16" s="29"/>
      <c r="B16" s="29"/>
      <c r="C16" s="29"/>
      <c r="D16" s="29"/>
      <c r="E16" s="29"/>
    </row>
    <row r="17" spans="1:5" ht="15" customHeight="1">
      <c r="A17" s="29"/>
      <c r="B17" s="29"/>
      <c r="C17" s="29"/>
      <c r="D17" s="29"/>
      <c r="E17" s="29"/>
    </row>
    <row r="18" spans="1:5" ht="18.75">
      <c r="A18" s="5">
        <v>1</v>
      </c>
      <c r="B18" s="5">
        <v>2</v>
      </c>
      <c r="C18" s="6">
        <v>3</v>
      </c>
      <c r="D18" s="6">
        <v>4</v>
      </c>
      <c r="E18" s="6">
        <v>5</v>
      </c>
    </row>
    <row r="19" spans="1:5" ht="18.75">
      <c r="A19" s="5">
        <v>1</v>
      </c>
      <c r="B19" s="7" t="s">
        <v>13</v>
      </c>
      <c r="C19" s="10">
        <v>51615</v>
      </c>
      <c r="D19" s="10">
        <v>53945</v>
      </c>
      <c r="E19" s="10">
        <v>56470</v>
      </c>
    </row>
    <row r="20" spans="1:5" ht="18.75">
      <c r="A20" s="5">
        <v>2</v>
      </c>
      <c r="B20" s="7" t="s">
        <v>14</v>
      </c>
      <c r="C20" s="10">
        <v>51615</v>
      </c>
      <c r="D20" s="10">
        <v>53945</v>
      </c>
      <c r="E20" s="10">
        <v>56470</v>
      </c>
    </row>
    <row r="21" spans="1:5" ht="18.75">
      <c r="A21" s="5">
        <v>3</v>
      </c>
      <c r="B21" s="7" t="s">
        <v>15</v>
      </c>
      <c r="C21" s="10">
        <v>51615</v>
      </c>
      <c r="D21" s="10">
        <v>53945</v>
      </c>
      <c r="E21" s="10">
        <v>56470</v>
      </c>
    </row>
    <row r="22" spans="1:5" ht="18.75">
      <c r="A22" s="5">
        <v>4</v>
      </c>
      <c r="B22" s="7" t="s">
        <v>16</v>
      </c>
      <c r="C22" s="10">
        <v>86111</v>
      </c>
      <c r="D22" s="10">
        <v>89999</v>
      </c>
      <c r="E22" s="10">
        <v>94212</v>
      </c>
    </row>
    <row r="23" spans="1:5" ht="18" customHeight="1">
      <c r="A23" s="5">
        <v>5</v>
      </c>
      <c r="B23" s="7" t="s">
        <v>4</v>
      </c>
      <c r="C23" s="10">
        <v>86111</v>
      </c>
      <c r="D23" s="10">
        <v>89999</v>
      </c>
      <c r="E23" s="10">
        <v>94212</v>
      </c>
    </row>
    <row r="24" spans="1:5" ht="18.75">
      <c r="A24" s="5">
        <f t="shared" ref="A24:A33" si="0">A23+1</f>
        <v>6</v>
      </c>
      <c r="B24" s="7" t="s">
        <v>5</v>
      </c>
      <c r="C24" s="10">
        <v>86111</v>
      </c>
      <c r="D24" s="10">
        <v>89999</v>
      </c>
      <c r="E24" s="10">
        <v>94211</v>
      </c>
    </row>
    <row r="25" spans="1:5" ht="18.75">
      <c r="A25" s="5">
        <f t="shared" si="0"/>
        <v>7</v>
      </c>
      <c r="B25" s="7" t="s">
        <v>6</v>
      </c>
      <c r="C25" s="10">
        <v>51615</v>
      </c>
      <c r="D25" s="10">
        <v>53945</v>
      </c>
      <c r="E25" s="10">
        <v>56470</v>
      </c>
    </row>
    <row r="26" spans="1:5" ht="18.75">
      <c r="A26" s="5">
        <f t="shared" si="0"/>
        <v>8</v>
      </c>
      <c r="B26" s="7" t="s">
        <v>7</v>
      </c>
      <c r="C26" s="10">
        <v>51615</v>
      </c>
      <c r="D26" s="10">
        <v>53945</v>
      </c>
      <c r="E26" s="10">
        <v>56470</v>
      </c>
    </row>
    <row r="27" spans="1:5" ht="18.75">
      <c r="A27" s="5">
        <f t="shared" si="0"/>
        <v>9</v>
      </c>
      <c r="B27" s="7" t="s">
        <v>17</v>
      </c>
      <c r="C27" s="10">
        <v>51615</v>
      </c>
      <c r="D27" s="10">
        <v>53945</v>
      </c>
      <c r="E27" s="10">
        <v>56470</v>
      </c>
    </row>
    <row r="28" spans="1:5" ht="18.75">
      <c r="A28" s="5">
        <f t="shared" si="0"/>
        <v>10</v>
      </c>
      <c r="B28" s="7" t="s">
        <v>8</v>
      </c>
      <c r="C28" s="10">
        <v>86111</v>
      </c>
      <c r="D28" s="10">
        <v>89999</v>
      </c>
      <c r="E28" s="10">
        <v>94212</v>
      </c>
    </row>
    <row r="29" spans="1:5" ht="18.75">
      <c r="A29" s="5">
        <f t="shared" si="0"/>
        <v>11</v>
      </c>
      <c r="B29" s="7" t="s">
        <v>18</v>
      </c>
      <c r="C29" s="10">
        <v>51615</v>
      </c>
      <c r="D29" s="10">
        <v>53945</v>
      </c>
      <c r="E29" s="10">
        <v>56470</v>
      </c>
    </row>
    <row r="30" spans="1:5" ht="18.75">
      <c r="A30" s="5">
        <f t="shared" si="0"/>
        <v>12</v>
      </c>
      <c r="B30" s="7" t="s">
        <v>19</v>
      </c>
      <c r="C30" s="10">
        <v>51615</v>
      </c>
      <c r="D30" s="10">
        <v>53945</v>
      </c>
      <c r="E30" s="10">
        <v>56470</v>
      </c>
    </row>
    <row r="31" spans="1:5" ht="18.75">
      <c r="A31" s="5">
        <f t="shared" si="0"/>
        <v>13</v>
      </c>
      <c r="B31" s="7" t="s">
        <v>9</v>
      </c>
      <c r="C31" s="10">
        <v>86111</v>
      </c>
      <c r="D31" s="10">
        <v>89999</v>
      </c>
      <c r="E31" s="10">
        <v>94212</v>
      </c>
    </row>
    <row r="32" spans="1:5" ht="18.75">
      <c r="A32" s="5">
        <f t="shared" si="0"/>
        <v>14</v>
      </c>
      <c r="B32" s="7" t="s">
        <v>10</v>
      </c>
      <c r="C32" s="10">
        <v>86111</v>
      </c>
      <c r="D32" s="10">
        <v>89999</v>
      </c>
      <c r="E32" s="10">
        <v>94211</v>
      </c>
    </row>
    <row r="33" spans="1:5" ht="18.75">
      <c r="A33" s="5">
        <f t="shared" si="0"/>
        <v>15</v>
      </c>
      <c r="B33" s="7" t="s">
        <v>11</v>
      </c>
      <c r="C33" s="10">
        <v>51614</v>
      </c>
      <c r="D33" s="10">
        <v>53946</v>
      </c>
      <c r="E33" s="10">
        <v>56470</v>
      </c>
    </row>
    <row r="34" spans="1:5" ht="18.75">
      <c r="A34" s="28" t="s">
        <v>12</v>
      </c>
      <c r="B34" s="28"/>
      <c r="C34" s="9">
        <f>SUM(C19:C33)</f>
        <v>981200</v>
      </c>
      <c r="D34" s="9">
        <f t="shared" ref="D34:E34" si="1">SUM(D19:D33)</f>
        <v>1025500</v>
      </c>
      <c r="E34" s="9">
        <f t="shared" si="1"/>
        <v>1073500</v>
      </c>
    </row>
  </sheetData>
  <mergeCells count="14">
    <mergeCell ref="D1:E1"/>
    <mergeCell ref="B2:E2"/>
    <mergeCell ref="B3:E3"/>
    <mergeCell ref="E14:E17"/>
    <mergeCell ref="D5:E5"/>
    <mergeCell ref="B6:E6"/>
    <mergeCell ref="B7:E7"/>
    <mergeCell ref="A34:B34"/>
    <mergeCell ref="A13:A17"/>
    <mergeCell ref="B13:B17"/>
    <mergeCell ref="A10:E10"/>
    <mergeCell ref="C13:E13"/>
    <mergeCell ref="C14:C17"/>
    <mergeCell ref="D14:D17"/>
  </mergeCells>
  <phoneticPr fontId="7" type="noConversion"/>
  <pageMargins left="0.70866141732283472" right="0.51181102362204722" top="0.35433070866141736" bottom="0.55118110236220474" header="0.31496062992125984" footer="0.31496062992125984"/>
  <pageSetup paperSize="9" scale="96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</sheetPr>
  <dimension ref="A1:E45"/>
  <sheetViews>
    <sheetView tabSelected="1" view="pageBreakPreview" zoomScale="60" zoomScaleNormal="100" workbookViewId="0">
      <selection activeCell="C41" sqref="C41"/>
    </sheetView>
  </sheetViews>
  <sheetFormatPr defaultRowHeight="15"/>
  <cols>
    <col min="2" max="2" width="37.7109375" customWidth="1"/>
    <col min="3" max="3" width="14" customWidth="1"/>
    <col min="4" max="4" width="13.7109375" customWidth="1"/>
    <col min="5" max="5" width="12.5703125" customWidth="1"/>
  </cols>
  <sheetData>
    <row r="1" spans="1:5" ht="15.75">
      <c r="A1" s="11"/>
      <c r="B1" s="12"/>
      <c r="C1" s="39" t="s">
        <v>35</v>
      </c>
      <c r="D1" s="39"/>
      <c r="E1" s="39"/>
    </row>
    <row r="2" spans="1:5" ht="15.75">
      <c r="A2" s="12"/>
      <c r="B2" s="40" t="s">
        <v>28</v>
      </c>
      <c r="C2" s="40"/>
      <c r="D2" s="40"/>
      <c r="E2" s="40"/>
    </row>
    <row r="3" spans="1:5" ht="15.75">
      <c r="A3" s="33" t="s">
        <v>36</v>
      </c>
      <c r="B3" s="33"/>
      <c r="C3" s="33"/>
      <c r="D3" s="33"/>
      <c r="E3" s="33"/>
    </row>
    <row r="4" spans="1:5" ht="30.75" customHeight="1"/>
    <row r="5" spans="1:5" ht="15" customHeight="1">
      <c r="A5" s="11"/>
      <c r="B5" s="12"/>
      <c r="C5" s="39" t="s">
        <v>27</v>
      </c>
      <c r="D5" s="39"/>
      <c r="E5" s="39"/>
    </row>
    <row r="6" spans="1:5" ht="15" customHeight="1">
      <c r="A6" s="12"/>
      <c r="B6" s="40" t="s">
        <v>28</v>
      </c>
      <c r="C6" s="40"/>
      <c r="D6" s="40"/>
      <c r="E6" s="40"/>
    </row>
    <row r="7" spans="1:5" ht="15.75" customHeight="1">
      <c r="A7" s="33" t="s">
        <v>26</v>
      </c>
      <c r="B7" s="33"/>
      <c r="C7" s="33"/>
      <c r="D7" s="33"/>
      <c r="E7" s="33"/>
    </row>
    <row r="8" spans="1:5" ht="18.75">
      <c r="A8" s="13"/>
      <c r="B8" s="14"/>
      <c r="C8" s="14"/>
      <c r="D8" s="15"/>
    </row>
    <row r="9" spans="1:5" ht="9.75" customHeight="1">
      <c r="A9" s="16"/>
    </row>
    <row r="10" spans="1:5" ht="9" customHeight="1">
      <c r="A10" s="16"/>
    </row>
    <row r="11" spans="1:5" ht="18.75">
      <c r="A11" s="38" t="s">
        <v>29</v>
      </c>
      <c r="B11" s="38"/>
      <c r="C11" s="38"/>
      <c r="D11" s="38"/>
      <c r="E11" s="38"/>
    </row>
    <row r="12" spans="1:5" ht="18.75">
      <c r="A12" s="38" t="s">
        <v>30</v>
      </c>
      <c r="B12" s="38"/>
      <c r="C12" s="38"/>
      <c r="D12" s="38"/>
      <c r="E12" s="38"/>
    </row>
    <row r="13" spans="1:5" ht="18.75">
      <c r="A13" s="38" t="s">
        <v>31</v>
      </c>
      <c r="B13" s="38"/>
      <c r="C13" s="38"/>
      <c r="D13" s="38"/>
      <c r="E13" s="38"/>
    </row>
    <row r="14" spans="1:5" ht="10.5" customHeight="1">
      <c r="A14" s="17"/>
    </row>
    <row r="15" spans="1:5" ht="18.75">
      <c r="E15" s="17" t="s">
        <v>0</v>
      </c>
    </row>
    <row r="16" spans="1:5" ht="18.75">
      <c r="A16" s="35" t="s">
        <v>1</v>
      </c>
      <c r="B16" s="35" t="s">
        <v>32</v>
      </c>
      <c r="C16" s="36" t="s">
        <v>3</v>
      </c>
      <c r="D16" s="36"/>
      <c r="E16" s="36"/>
    </row>
    <row r="17" spans="1:5" ht="24.75" customHeight="1">
      <c r="A17" s="35"/>
      <c r="B17" s="35"/>
      <c r="C17" s="18" t="s">
        <v>21</v>
      </c>
      <c r="D17" s="18" t="s">
        <v>22</v>
      </c>
      <c r="E17" s="18" t="s">
        <v>24</v>
      </c>
    </row>
    <row r="18" spans="1:5" ht="18.75">
      <c r="A18" s="19">
        <v>1</v>
      </c>
      <c r="B18" s="19">
        <v>2</v>
      </c>
      <c r="C18" s="18">
        <v>3</v>
      </c>
      <c r="D18" s="18">
        <v>4</v>
      </c>
      <c r="E18" s="18">
        <v>5</v>
      </c>
    </row>
    <row r="19" spans="1:5" ht="18.75">
      <c r="A19" s="19">
        <v>1</v>
      </c>
      <c r="B19" s="7" t="s">
        <v>13</v>
      </c>
      <c r="C19" s="27">
        <v>2335</v>
      </c>
      <c r="D19" s="20">
        <v>2335</v>
      </c>
      <c r="E19" s="20">
        <v>2335</v>
      </c>
    </row>
    <row r="20" spans="1:5" ht="18.75">
      <c r="A20" s="19">
        <v>2</v>
      </c>
      <c r="B20" s="7" t="s">
        <v>14</v>
      </c>
      <c r="C20" s="27">
        <v>858</v>
      </c>
      <c r="D20" s="20">
        <v>858</v>
      </c>
      <c r="E20" s="20">
        <v>858</v>
      </c>
    </row>
    <row r="21" spans="1:5" ht="18.75">
      <c r="A21" s="19">
        <v>3</v>
      </c>
      <c r="B21" s="7" t="s">
        <v>15</v>
      </c>
      <c r="C21" s="27">
        <v>2178</v>
      </c>
      <c r="D21" s="20">
        <v>2178</v>
      </c>
      <c r="E21" s="20">
        <v>2178</v>
      </c>
    </row>
    <row r="22" spans="1:5" ht="18.75">
      <c r="A22" s="19">
        <v>4</v>
      </c>
      <c r="B22" s="7" t="s">
        <v>16</v>
      </c>
      <c r="C22" s="27">
        <v>2268</v>
      </c>
      <c r="D22" s="20">
        <v>2268</v>
      </c>
      <c r="E22" s="20">
        <v>2268</v>
      </c>
    </row>
    <row r="23" spans="1:5" ht="18.75" customHeight="1">
      <c r="A23" s="19">
        <v>5</v>
      </c>
      <c r="B23" s="7" t="s">
        <v>4</v>
      </c>
      <c r="C23" s="27">
        <v>2847</v>
      </c>
      <c r="D23" s="20">
        <v>2847</v>
      </c>
      <c r="E23" s="20">
        <v>2847</v>
      </c>
    </row>
    <row r="24" spans="1:5" ht="17.25" customHeight="1">
      <c r="A24" s="19">
        <v>6</v>
      </c>
      <c r="B24" s="7" t="s">
        <v>5</v>
      </c>
      <c r="C24" s="27">
        <v>2563</v>
      </c>
      <c r="D24" s="20">
        <v>2563</v>
      </c>
      <c r="E24" s="20">
        <v>2563</v>
      </c>
    </row>
    <row r="25" spans="1:5" ht="18.75">
      <c r="A25" s="19">
        <v>7</v>
      </c>
      <c r="B25" s="7" t="s">
        <v>33</v>
      </c>
      <c r="C25" s="27">
        <v>30349</v>
      </c>
      <c r="D25" s="20">
        <v>28449</v>
      </c>
      <c r="E25" s="20">
        <v>28449</v>
      </c>
    </row>
    <row r="26" spans="1:5" ht="18.75">
      <c r="A26" s="19">
        <v>8</v>
      </c>
      <c r="B26" s="7" t="s">
        <v>6</v>
      </c>
      <c r="C26" s="27">
        <v>1805</v>
      </c>
      <c r="D26" s="20">
        <v>1805</v>
      </c>
      <c r="E26" s="20">
        <v>1805</v>
      </c>
    </row>
    <row r="27" spans="1:5" ht="18.75">
      <c r="A27" s="19">
        <v>9</v>
      </c>
      <c r="B27" s="7" t="s">
        <v>7</v>
      </c>
      <c r="C27" s="27">
        <v>1844</v>
      </c>
      <c r="D27" s="20">
        <v>1844</v>
      </c>
      <c r="E27" s="20">
        <v>1844</v>
      </c>
    </row>
    <row r="28" spans="1:5" ht="18.75">
      <c r="A28" s="19">
        <v>10</v>
      </c>
      <c r="B28" s="7" t="s">
        <v>17</v>
      </c>
      <c r="C28" s="27">
        <v>1610</v>
      </c>
      <c r="D28" s="20">
        <v>1610</v>
      </c>
      <c r="E28" s="20">
        <v>1610</v>
      </c>
    </row>
    <row r="29" spans="1:5" ht="18.75">
      <c r="A29" s="19">
        <v>11</v>
      </c>
      <c r="B29" s="7" t="s">
        <v>8</v>
      </c>
      <c r="C29" s="27">
        <v>2630</v>
      </c>
      <c r="D29" s="20">
        <v>2630</v>
      </c>
      <c r="E29" s="20">
        <v>2630</v>
      </c>
    </row>
    <row r="30" spans="1:5" ht="18.75">
      <c r="A30" s="19">
        <v>12</v>
      </c>
      <c r="B30" s="7" t="s">
        <v>18</v>
      </c>
      <c r="C30" s="27">
        <v>2374</v>
      </c>
      <c r="D30" s="20">
        <v>2374</v>
      </c>
      <c r="E30" s="20">
        <v>2374</v>
      </c>
    </row>
    <row r="31" spans="1:5" ht="18.75">
      <c r="A31" s="19">
        <v>13</v>
      </c>
      <c r="B31" s="7" t="s">
        <v>19</v>
      </c>
      <c r="C31" s="27">
        <v>1114</v>
      </c>
      <c r="D31" s="20">
        <v>1114</v>
      </c>
      <c r="E31" s="20">
        <v>1114</v>
      </c>
    </row>
    <row r="32" spans="1:5" ht="18.75">
      <c r="A32" s="19">
        <v>14</v>
      </c>
      <c r="B32" s="7" t="s">
        <v>9</v>
      </c>
      <c r="C32" s="27">
        <v>3092</v>
      </c>
      <c r="D32" s="20">
        <v>3092</v>
      </c>
      <c r="E32" s="20">
        <v>3092</v>
      </c>
    </row>
    <row r="33" spans="1:5" ht="18.75">
      <c r="A33" s="19">
        <v>15</v>
      </c>
      <c r="B33" s="7" t="s">
        <v>10</v>
      </c>
      <c r="C33" s="27">
        <v>1972</v>
      </c>
      <c r="D33" s="20">
        <v>1972</v>
      </c>
      <c r="E33" s="20">
        <v>1972</v>
      </c>
    </row>
    <row r="34" spans="1:5" ht="18.75">
      <c r="A34" s="19">
        <v>16</v>
      </c>
      <c r="B34" s="7" t="s">
        <v>11</v>
      </c>
      <c r="C34" s="27">
        <v>1861</v>
      </c>
      <c r="D34" s="20">
        <v>1861</v>
      </c>
      <c r="E34" s="20">
        <v>1861</v>
      </c>
    </row>
    <row r="35" spans="1:5" ht="18.75">
      <c r="A35" s="21"/>
      <c r="B35" s="22" t="s">
        <v>12</v>
      </c>
      <c r="C35" s="23">
        <f>SUM(C19:C34)</f>
        <v>61700</v>
      </c>
      <c r="D35" s="23">
        <f>SUM(D19:D34)</f>
        <v>59800</v>
      </c>
      <c r="E35" s="23">
        <f>SUM(E19:E34)</f>
        <v>59800</v>
      </c>
    </row>
    <row r="36" spans="1:5">
      <c r="A36" s="16"/>
    </row>
    <row r="37" spans="1:5" ht="10.5" customHeight="1">
      <c r="A37" s="24"/>
    </row>
    <row r="38" spans="1:5" ht="54.75" customHeight="1">
      <c r="A38" s="37"/>
      <c r="B38" s="37"/>
      <c r="C38" s="37"/>
      <c r="D38" s="37"/>
      <c r="E38" s="37"/>
    </row>
    <row r="39" spans="1:5" ht="9.75" customHeight="1">
      <c r="A39" s="16"/>
    </row>
    <row r="40" spans="1:5" ht="18.75">
      <c r="A40" s="25"/>
    </row>
    <row r="41" spans="1:5" ht="15.75" customHeight="1">
      <c r="A41" s="26"/>
    </row>
    <row r="42" spans="1:5" ht="18.75">
      <c r="A42" s="34"/>
      <c r="B42" s="34"/>
      <c r="C42" s="34"/>
      <c r="D42" s="34"/>
      <c r="E42" s="34"/>
    </row>
    <row r="43" spans="1:5" ht="18.75">
      <c r="A43" s="34"/>
      <c r="B43" s="34"/>
      <c r="C43" s="34"/>
      <c r="D43" s="34"/>
      <c r="E43" s="34"/>
    </row>
    <row r="44" spans="1:5" ht="18.75">
      <c r="A44" s="34"/>
      <c r="B44" s="34"/>
      <c r="C44" s="34"/>
      <c r="D44" s="34"/>
      <c r="E44" s="34"/>
    </row>
    <row r="45" spans="1:5" ht="62.25" customHeight="1">
      <c r="A45" s="34"/>
      <c r="B45" s="34"/>
      <c r="C45" s="34"/>
      <c r="D45" s="34"/>
      <c r="E45" s="34"/>
    </row>
  </sheetData>
  <mergeCells count="17">
    <mergeCell ref="A13:E13"/>
    <mergeCell ref="C1:E1"/>
    <mergeCell ref="B2:E2"/>
    <mergeCell ref="A3:E3"/>
    <mergeCell ref="C5:E5"/>
    <mergeCell ref="B6:E6"/>
    <mergeCell ref="A7:E7"/>
    <mergeCell ref="A11:E11"/>
    <mergeCell ref="A12:E12"/>
    <mergeCell ref="A44:E44"/>
    <mergeCell ref="A45:E45"/>
    <mergeCell ref="A16:A17"/>
    <mergeCell ref="B16:B17"/>
    <mergeCell ref="C16:E16"/>
    <mergeCell ref="A38:E38"/>
    <mergeCell ref="A42:E42"/>
    <mergeCell ref="A43:E43"/>
  </mergeCells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8 ВУС</vt:lpstr>
      <vt:lpstr>Приложение 9 администрат комис</vt:lpstr>
      <vt:lpstr>'Приложение 9 администрат комис'!Область_печати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2022-06-20T04:01:44Z</cp:lastPrinted>
  <dcterms:created xsi:type="dcterms:W3CDTF">2013-11-07T06:24:26Z</dcterms:created>
  <dcterms:modified xsi:type="dcterms:W3CDTF">2022-07-01T07:21:43Z</dcterms:modified>
</cp:coreProperties>
</file>