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 activeTab="2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26" i="3"/>
  <c r="E26"/>
  <c r="C26"/>
  <c r="D30" i="1"/>
  <c r="E30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<sst xmlns="http://schemas.openxmlformats.org/spreadsheetml/2006/main" count="82" uniqueCount="41">
  <si>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</si>
  <si>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</si>
  <si>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</si>
  <si>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</si>
  <si>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</si>
  <si>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</si>
  <si>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</si>
  <si>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</si>
  <si>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</si>
  <si>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</si>
  <si>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</si>
  <si>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</si>
  <si>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</si>
  <si>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</si>
  <si>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</si>
  <si>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</si>
  <si>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</si>
  <si>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</si>
  <si>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</si>
  <si>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</si>
  <si>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</si>
  <si>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</si>
  <si>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</si>
  <si>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</si>
  <si>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</si>
  <si>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</si>
  <si>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</si>
  <si>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</si>
  <si>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Приложение 11</t>
  </si>
  <si>
    <t>Приложение 10</t>
  </si>
  <si>
    <t>2021 год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</si>
  <si>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</si>
  <si>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</si>
  <si>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2022 год</t>
  </si>
  <si>
    <t>административных комиссий на 2021-2023 гг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</si>
  <si>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</si>
  <si>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2021 год и плановый период 2022 - 2023 годов </t>
  </si>
  <si>
    <t>на организацию и проведение акарицидных обработок мест массового отдыха населения на 2021 год и плановый период 2022-2023 годов.</t>
  </si>
  <si>
    <t xml:space="preserve">                                                           от  00.00.2020  №  000-р</t>
  </si>
  <si>
    <t xml:space="preserve">от 00.00.2020   № 000-р </t>
  </si>
  <si>
    <t xml:space="preserve">от  00.00.2020 № 000-р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</si>
</sst>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30"/>
  <sheetViews>
    <sheetView workbookViewId="0">
      <selection activeCell="B3" sqref="B3:E3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9" t="s">
        <v>29</v>
      </c>
      <c r="E1" s="39"/>
    </row>
    <row r="2" spans="1:6" ht="18.75">
      <c r="A2" s="1"/>
      <c r="B2" s="40" t="s">
        <v>26</v>
      </c>
      <c r="C2" s="40"/>
      <c r="D2" s="40"/>
      <c r="E2" s="40"/>
    </row>
    <row r="3" spans="1:6" ht="18.75" customHeight="1">
      <c r="A3" s="1"/>
      <c r="B3" s="43" t="s">
        <v>38</v>
      </c>
      <c r="C3" s="43"/>
      <c r="D3" s="43"/>
      <c r="E3" s="43"/>
      <c r="F3" s="25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21.5" customHeight="1">
      <c r="A6" s="42" t="s">
        <v>36</v>
      </c>
      <c r="B6" s="42"/>
      <c r="C6" s="42"/>
      <c r="D6" s="42"/>
      <c r="E6" s="42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8" t="s">
        <v>1</v>
      </c>
      <c r="B9" s="38" t="s">
        <v>2</v>
      </c>
      <c r="C9" s="38" t="s">
        <v>3</v>
      </c>
      <c r="D9" s="38"/>
      <c r="E9" s="38"/>
    </row>
    <row r="10" spans="1:6" ht="15" customHeight="1">
      <c r="A10" s="38"/>
      <c r="B10" s="38"/>
      <c r="C10" s="38" t="s">
        <v>30</v>
      </c>
      <c r="D10" s="38" t="s">
        <v>33</v>
      </c>
      <c r="E10" s="38" t="s">
        <v>35</v>
      </c>
    </row>
    <row r="11" spans="1:6" ht="15" customHeight="1">
      <c r="A11" s="38"/>
      <c r="B11" s="38"/>
      <c r="C11" s="38"/>
      <c r="D11" s="38"/>
      <c r="E11" s="38"/>
    </row>
    <row r="12" spans="1:6" ht="15" customHeight="1">
      <c r="A12" s="38"/>
      <c r="B12" s="38"/>
      <c r="C12" s="38"/>
      <c r="D12" s="38"/>
      <c r="E12" s="38"/>
    </row>
    <row r="13" spans="1:6" ht="15" customHeight="1">
      <c r="A13" s="38"/>
      <c r="B13" s="38"/>
      <c r="C13" s="38"/>
      <c r="D13" s="38"/>
      <c r="E13" s="38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16</v>
      </c>
      <c r="C15" s="30">
        <v>44662</v>
      </c>
      <c r="D15" s="30">
        <v>45969</v>
      </c>
      <c r="E15" s="31"/>
    </row>
    <row r="16" spans="1:6" ht="18.75">
      <c r="A16" s="5">
        <v>2</v>
      </c>
      <c r="B16" s="22" t="s">
        <v>17</v>
      </c>
      <c r="C16" s="30">
        <v>44663</v>
      </c>
      <c r="D16" s="30">
        <v>45969</v>
      </c>
      <c r="E16" s="31"/>
    </row>
    <row r="17" spans="1:5" ht="18.75">
      <c r="A17" s="5">
        <v>3</v>
      </c>
      <c r="B17" s="22" t="s">
        <v>18</v>
      </c>
      <c r="C17" s="30">
        <v>44663</v>
      </c>
      <c r="D17" s="30">
        <v>45969</v>
      </c>
      <c r="E17" s="31"/>
    </row>
    <row r="18" spans="1:5" ht="18.75">
      <c r="A18" s="5">
        <v>4</v>
      </c>
      <c r="B18" s="22" t="s">
        <v>19</v>
      </c>
      <c r="C18" s="30">
        <v>74514</v>
      </c>
      <c r="D18" s="30">
        <v>76693</v>
      </c>
      <c r="E18" s="31"/>
    </row>
    <row r="19" spans="1:5" ht="18" customHeight="1">
      <c r="A19" s="5">
        <v>5</v>
      </c>
      <c r="B19" s="22" t="s">
        <v>4</v>
      </c>
      <c r="C19" s="30">
        <v>74514</v>
      </c>
      <c r="D19" s="30">
        <v>76693</v>
      </c>
      <c r="E19" s="31"/>
    </row>
    <row r="20" spans="1:5" ht="18.75">
      <c r="A20" s="5">
        <f t="shared" ref="A20:A29" si="0">A19+1</f>
        <v>6</v>
      </c>
      <c r="B20" s="22" t="s">
        <v>5</v>
      </c>
      <c r="C20" s="30">
        <v>74514</v>
      </c>
      <c r="D20" s="30">
        <v>76692</v>
      </c>
      <c r="E20" s="31"/>
    </row>
    <row r="21" spans="1:5" ht="18.75">
      <c r="A21" s="5">
        <f t="shared" si="0"/>
        <v>7</v>
      </c>
      <c r="B21" s="22" t="s">
        <v>6</v>
      </c>
      <c r="C21" s="30">
        <v>44663</v>
      </c>
      <c r="D21" s="30">
        <v>45969</v>
      </c>
      <c r="E21" s="31"/>
    </row>
    <row r="22" spans="1:5" ht="18.75">
      <c r="A22" s="5">
        <f t="shared" si="0"/>
        <v>8</v>
      </c>
      <c r="B22" s="22" t="s">
        <v>7</v>
      </c>
      <c r="C22" s="30">
        <v>44663</v>
      </c>
      <c r="D22" s="30">
        <v>45969</v>
      </c>
      <c r="E22" s="31"/>
    </row>
    <row r="23" spans="1:5" ht="18.75">
      <c r="A23" s="5">
        <f t="shared" si="0"/>
        <v>9</v>
      </c>
      <c r="B23" s="22" t="s">
        <v>20</v>
      </c>
      <c r="C23" s="30">
        <v>44663</v>
      </c>
      <c r="D23" s="30">
        <v>45969</v>
      </c>
      <c r="E23" s="31"/>
    </row>
    <row r="24" spans="1:5" ht="18.75">
      <c r="A24" s="5">
        <f t="shared" si="0"/>
        <v>10</v>
      </c>
      <c r="B24" s="22" t="s">
        <v>8</v>
      </c>
      <c r="C24" s="30">
        <v>74514</v>
      </c>
      <c r="D24" s="30">
        <v>76693</v>
      </c>
      <c r="E24" s="31"/>
    </row>
    <row r="25" spans="1:5" ht="18.75">
      <c r="A25" s="5">
        <f t="shared" si="0"/>
        <v>11</v>
      </c>
      <c r="B25" s="22" t="s">
        <v>21</v>
      </c>
      <c r="C25" s="30">
        <v>74514</v>
      </c>
      <c r="D25" s="30">
        <v>76693</v>
      </c>
      <c r="E25" s="31"/>
    </row>
    <row r="26" spans="1:5" ht="18.75">
      <c r="A26" s="5">
        <f t="shared" si="0"/>
        <v>12</v>
      </c>
      <c r="B26" s="22" t="s">
        <v>22</v>
      </c>
      <c r="C26" s="30">
        <v>44663</v>
      </c>
      <c r="D26" s="30">
        <v>45969</v>
      </c>
      <c r="E26" s="31"/>
    </row>
    <row r="27" spans="1:5" ht="18.75">
      <c r="A27" s="5">
        <f t="shared" si="0"/>
        <v>13</v>
      </c>
      <c r="B27" s="22" t="s">
        <v>9</v>
      </c>
      <c r="C27" s="30">
        <v>74514</v>
      </c>
      <c r="D27" s="30">
        <v>76692</v>
      </c>
      <c r="E27" s="31"/>
    </row>
    <row r="28" spans="1:5" ht="18.75">
      <c r="A28" s="5">
        <f t="shared" si="0"/>
        <v>14</v>
      </c>
      <c r="B28" s="22" t="s">
        <v>10</v>
      </c>
      <c r="C28" s="30">
        <v>74514</v>
      </c>
      <c r="D28" s="30">
        <v>76692</v>
      </c>
      <c r="E28" s="31"/>
    </row>
    <row r="29" spans="1:5" ht="18.75">
      <c r="A29" s="5">
        <f t="shared" si="0"/>
        <v>15</v>
      </c>
      <c r="B29" s="22" t="s">
        <v>11</v>
      </c>
      <c r="C29" s="30">
        <v>44662</v>
      </c>
      <c r="D29" s="30">
        <v>45969</v>
      </c>
      <c r="E29" s="31"/>
    </row>
    <row r="30" spans="1:5" ht="18.75">
      <c r="A30" s="41" t="s">
        <v>12</v>
      </c>
      <c r="B30" s="41"/>
      <c r="C30" s="31">
        <f>SUM(C15:C29)</f>
        <v>878900</v>
      </c>
      <c r="D30" s="31">
        <f t="shared" ref="D30:E30" si="1">SUM(D15:D29)</f>
        <v>904600</v>
      </c>
      <c r="E30" s="31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E41"/>
  <sheetViews>
    <sheetView workbookViewId="0">
      <selection activeCell="G12" sqref="G12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5" t="s">
        <v>28</v>
      </c>
      <c r="D1" s="45"/>
      <c r="E1" s="45"/>
    </row>
    <row r="2" spans="1:5" ht="15" customHeight="1">
      <c r="A2" s="8"/>
      <c r="B2" s="46" t="s">
        <v>27</v>
      </c>
      <c r="C2" s="46"/>
      <c r="D2" s="46"/>
      <c r="E2" s="46"/>
    </row>
    <row r="3" spans="1:5" ht="15.75" customHeight="1">
      <c r="A3" s="43" t="s">
        <v>39</v>
      </c>
      <c r="B3" s="43"/>
      <c r="C3" s="43"/>
      <c r="D3" s="43"/>
      <c r="E3" s="43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4" t="s">
        <v>31</v>
      </c>
      <c r="B7" s="44"/>
      <c r="C7" s="44"/>
      <c r="D7" s="44"/>
      <c r="E7" s="44"/>
    </row>
    <row r="8" spans="1:5" ht="18.75">
      <c r="A8" s="44" t="s">
        <v>32</v>
      </c>
      <c r="B8" s="44"/>
      <c r="C8" s="44"/>
      <c r="D8" s="44"/>
      <c r="E8" s="44"/>
    </row>
    <row r="9" spans="1:5" ht="18.75">
      <c r="A9" s="44" t="s">
        <v>34</v>
      </c>
      <c r="B9" s="44"/>
      <c r="C9" s="44"/>
      <c r="D9" s="44"/>
      <c r="E9" s="44"/>
    </row>
    <row r="10" spans="1:5" ht="10.5" customHeight="1">
      <c r="A10" s="14"/>
    </row>
    <row r="11" spans="1:5" ht="18.75">
      <c r="E11" s="14" t="s">
        <v>0</v>
      </c>
    </row>
    <row r="12" spans="1:5" ht="18.75">
      <c r="A12" s="48" t="s">
        <v>1</v>
      </c>
      <c r="B12" s="48" t="s">
        <v>13</v>
      </c>
      <c r="C12" s="49" t="s">
        <v>3</v>
      </c>
      <c r="D12" s="49"/>
      <c r="E12" s="49"/>
    </row>
    <row r="13" spans="1:5" ht="24.75" customHeight="1">
      <c r="A13" s="48"/>
      <c r="B13" s="48"/>
      <c r="C13" s="32" t="s">
        <v>30</v>
      </c>
      <c r="D13" s="32" t="s">
        <v>33</v>
      </c>
      <c r="E13" s="32" t="s">
        <v>35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16</v>
      </c>
      <c r="C15" s="29">
        <v>2171</v>
      </c>
      <c r="D15" s="29">
        <v>2171</v>
      </c>
      <c r="E15" s="29">
        <v>2171</v>
      </c>
    </row>
    <row r="16" spans="1:5" ht="18.75">
      <c r="A16" s="18">
        <v>2</v>
      </c>
      <c r="B16" s="22" t="s">
        <v>17</v>
      </c>
      <c r="C16" s="29">
        <v>792</v>
      </c>
      <c r="D16" s="29">
        <v>792</v>
      </c>
      <c r="E16" s="29">
        <v>792</v>
      </c>
    </row>
    <row r="17" spans="1:5" ht="18.75">
      <c r="A17" s="18">
        <v>3</v>
      </c>
      <c r="B17" s="22" t="s">
        <v>18</v>
      </c>
      <c r="C17" s="29">
        <v>1991</v>
      </c>
      <c r="D17" s="29">
        <v>1991</v>
      </c>
      <c r="E17" s="29">
        <v>1991</v>
      </c>
    </row>
    <row r="18" spans="1:5" ht="18.75">
      <c r="A18" s="18">
        <v>4</v>
      </c>
      <c r="B18" s="22" t="s">
        <v>19</v>
      </c>
      <c r="C18" s="29">
        <v>2101</v>
      </c>
      <c r="D18" s="29">
        <v>2101</v>
      </c>
      <c r="E18" s="29">
        <v>2101</v>
      </c>
    </row>
    <row r="19" spans="1:5" ht="18.75" customHeight="1">
      <c r="A19" s="18">
        <v>5</v>
      </c>
      <c r="B19" s="22" t="s">
        <v>4</v>
      </c>
      <c r="C19" s="29">
        <v>2693</v>
      </c>
      <c r="D19" s="29">
        <v>2693</v>
      </c>
      <c r="E19" s="29">
        <v>2693</v>
      </c>
    </row>
    <row r="20" spans="1:5" ht="17.25" customHeight="1">
      <c r="A20" s="18">
        <v>6</v>
      </c>
      <c r="B20" s="22" t="s">
        <v>5</v>
      </c>
      <c r="C20" s="29">
        <v>2255</v>
      </c>
      <c r="D20" s="29">
        <v>2255</v>
      </c>
      <c r="E20" s="29">
        <v>2255</v>
      </c>
    </row>
    <row r="21" spans="1:5" ht="18.75">
      <c r="A21" s="18">
        <v>7</v>
      </c>
      <c r="B21" s="22" t="s">
        <v>14</v>
      </c>
      <c r="C21" s="29">
        <v>25382</v>
      </c>
      <c r="D21" s="29">
        <v>25382</v>
      </c>
      <c r="E21" s="29">
        <v>25382</v>
      </c>
    </row>
    <row r="22" spans="1:5" ht="18.75">
      <c r="A22" s="18">
        <v>8</v>
      </c>
      <c r="B22" s="22" t="s">
        <v>6</v>
      </c>
      <c r="C22" s="29">
        <v>1538</v>
      </c>
      <c r="D22" s="29">
        <v>1538</v>
      </c>
      <c r="E22" s="29">
        <v>1538</v>
      </c>
    </row>
    <row r="23" spans="1:5" ht="18.75">
      <c r="A23" s="18">
        <v>9</v>
      </c>
      <c r="B23" s="22" t="s">
        <v>7</v>
      </c>
      <c r="C23" s="29">
        <v>1598</v>
      </c>
      <c r="D23" s="29">
        <v>1598</v>
      </c>
      <c r="E23" s="29">
        <v>1598</v>
      </c>
    </row>
    <row r="24" spans="1:5" ht="18.75">
      <c r="A24" s="18">
        <v>10</v>
      </c>
      <c r="B24" s="22" t="s">
        <v>20</v>
      </c>
      <c r="C24" s="29">
        <v>1439</v>
      </c>
      <c r="D24" s="29">
        <v>1439</v>
      </c>
      <c r="E24" s="29">
        <v>1439</v>
      </c>
    </row>
    <row r="25" spans="1:5" ht="18.75">
      <c r="A25" s="18">
        <v>11</v>
      </c>
      <c r="B25" s="22" t="s">
        <v>8</v>
      </c>
      <c r="C25" s="29">
        <v>2474</v>
      </c>
      <c r="D25" s="29">
        <v>2474</v>
      </c>
      <c r="E25" s="29">
        <v>2474</v>
      </c>
    </row>
    <row r="26" spans="1:5" ht="18.75">
      <c r="A26" s="18">
        <v>12</v>
      </c>
      <c r="B26" s="22" t="s">
        <v>21</v>
      </c>
      <c r="C26" s="29">
        <v>2096</v>
      </c>
      <c r="D26" s="29">
        <v>2096</v>
      </c>
      <c r="E26" s="29">
        <v>2096</v>
      </c>
    </row>
    <row r="27" spans="1:5" ht="18.75">
      <c r="A27" s="18">
        <v>13</v>
      </c>
      <c r="B27" s="22" t="s">
        <v>22</v>
      </c>
      <c r="C27" s="29">
        <v>1011</v>
      </c>
      <c r="D27" s="29">
        <v>1011</v>
      </c>
      <c r="E27" s="29">
        <v>1011</v>
      </c>
    </row>
    <row r="28" spans="1:5" ht="18.75">
      <c r="A28" s="18">
        <v>14</v>
      </c>
      <c r="B28" s="22" t="s">
        <v>9</v>
      </c>
      <c r="C28" s="29">
        <v>2838</v>
      </c>
      <c r="D28" s="29">
        <v>2838</v>
      </c>
      <c r="E28" s="29">
        <v>2838</v>
      </c>
    </row>
    <row r="29" spans="1:5" ht="18.75">
      <c r="A29" s="18">
        <v>15</v>
      </c>
      <c r="B29" s="22" t="s">
        <v>10</v>
      </c>
      <c r="C29" s="29">
        <v>1698</v>
      </c>
      <c r="D29" s="29">
        <v>1698</v>
      </c>
      <c r="E29" s="29">
        <v>1698</v>
      </c>
    </row>
    <row r="30" spans="1:5" ht="18.75">
      <c r="A30" s="18">
        <v>16</v>
      </c>
      <c r="B30" s="22" t="s">
        <v>11</v>
      </c>
      <c r="C30" s="29">
        <v>1723</v>
      </c>
      <c r="D30" s="29">
        <v>1723</v>
      </c>
      <c r="E30" s="29">
        <v>1723</v>
      </c>
    </row>
    <row r="31" spans="1:5" ht="18.75">
      <c r="A31" s="20"/>
      <c r="B31" s="21" t="s">
        <v>12</v>
      </c>
      <c r="C31" s="23">
        <f>SUM(C15:C30)</f>
        <v>53800</v>
      </c>
      <c r="D31" s="23">
        <f>SUM(D15:D30)</f>
        <v>53800</v>
      </c>
      <c r="E31" s="23">
        <f>SUM(E15:E30)</f>
        <v>53800</v>
      </c>
    </row>
    <row r="32" spans="1:5">
      <c r="A32" s="12"/>
    </row>
    <row r="33" spans="1:5" ht="10.5" customHeight="1">
      <c r="A33" s="13"/>
    </row>
    <row r="34" spans="1:5" ht="54.75" customHeight="1">
      <c r="A34" s="50"/>
      <c r="B34" s="50"/>
      <c r="C34" s="50"/>
      <c r="D34" s="50"/>
      <c r="E34" s="50"/>
    </row>
    <row r="35" spans="1:5" ht="9.75" customHeight="1">
      <c r="A35" s="12"/>
    </row>
    <row r="36" spans="1:5" ht="18.75">
      <c r="A36" s="15"/>
    </row>
    <row r="37" spans="1:5" ht="15.75" customHeight="1">
      <c r="A37" s="16"/>
    </row>
    <row r="38" spans="1:5" ht="18.75">
      <c r="A38" s="47"/>
      <c r="B38" s="47"/>
      <c r="C38" s="47"/>
      <c r="D38" s="47"/>
      <c r="E38" s="47"/>
    </row>
    <row r="39" spans="1:5" ht="18.75">
      <c r="A39" s="47"/>
      <c r="B39" s="47"/>
      <c r="C39" s="47"/>
      <c r="D39" s="47"/>
      <c r="E39" s="47"/>
    </row>
    <row r="40" spans="1:5" ht="18.75">
      <c r="A40" s="47"/>
      <c r="B40" s="47"/>
      <c r="C40" s="47"/>
      <c r="D40" s="47"/>
      <c r="E40" s="47"/>
    </row>
    <row r="41" spans="1:5" ht="62.25" customHeight="1">
      <c r="A41" s="47"/>
      <c r="B41" s="47"/>
      <c r="C41" s="47"/>
      <c r="D41" s="47"/>
      <c r="E41" s="47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E37"/>
  <sheetViews>
    <sheetView tabSelected="1" workbookViewId="0">
      <selection activeCell="H13" sqref="H13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5" t="s">
        <v>23</v>
      </c>
      <c r="E1" s="45"/>
    </row>
    <row r="2" spans="1:5" ht="15" customHeight="1">
      <c r="A2" s="8"/>
      <c r="B2" s="46" t="s">
        <v>27</v>
      </c>
      <c r="C2" s="46"/>
      <c r="D2" s="46"/>
      <c r="E2" s="46"/>
    </row>
    <row r="3" spans="1:5" ht="15.75" customHeight="1">
      <c r="A3" s="43" t="s">
        <v>40</v>
      </c>
      <c r="B3" s="43"/>
      <c r="C3" s="43"/>
      <c r="D3" s="43"/>
      <c r="E3" s="43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50" t="s">
        <v>24</v>
      </c>
      <c r="B8" s="50"/>
      <c r="C8" s="50"/>
      <c r="D8" s="50"/>
      <c r="E8" s="50"/>
    </row>
    <row r="9" spans="1:5" ht="60" customHeight="1">
      <c r="A9" s="50" t="s">
        <v>37</v>
      </c>
      <c r="B9" s="50"/>
      <c r="C9" s="50"/>
      <c r="D9" s="50"/>
      <c r="E9" s="50"/>
    </row>
    <row r="10" spans="1:5" ht="18.75">
      <c r="A10" s="14"/>
    </row>
    <row r="11" spans="1:5" ht="18.75">
      <c r="A11" s="13" t="s">
        <v>15</v>
      </c>
      <c r="E11" s="26" t="s">
        <v>25</v>
      </c>
    </row>
    <row r="12" spans="1:5" ht="18.75">
      <c r="A12" s="48" t="s">
        <v>1</v>
      </c>
      <c r="B12" s="48" t="s">
        <v>2</v>
      </c>
      <c r="C12" s="48" t="s">
        <v>3</v>
      </c>
      <c r="D12" s="48"/>
      <c r="E12" s="48"/>
    </row>
    <row r="13" spans="1:5" ht="15" customHeight="1">
      <c r="A13" s="48"/>
      <c r="B13" s="48"/>
      <c r="C13" s="51" t="s">
        <v>30</v>
      </c>
      <c r="D13" s="48" t="s">
        <v>33</v>
      </c>
      <c r="E13" s="48" t="s">
        <v>35</v>
      </c>
    </row>
    <row r="14" spans="1:5" ht="15.75" customHeight="1">
      <c r="A14" s="48"/>
      <c r="B14" s="48"/>
      <c r="C14" s="52"/>
      <c r="D14" s="48"/>
      <c r="E14" s="48"/>
    </row>
    <row r="15" spans="1:5" ht="18.75" customHeight="1">
      <c r="A15" s="27">
        <v>1</v>
      </c>
      <c r="B15" s="34" t="s">
        <v>16</v>
      </c>
      <c r="C15" s="28">
        <v>7571</v>
      </c>
      <c r="D15" s="28">
        <v>7571</v>
      </c>
      <c r="E15" s="28">
        <v>7571</v>
      </c>
    </row>
    <row r="16" spans="1:5" ht="20.25" customHeight="1">
      <c r="A16" s="27">
        <v>2</v>
      </c>
      <c r="B16" s="35" t="s">
        <v>19</v>
      </c>
      <c r="C16" s="28">
        <v>15142</v>
      </c>
      <c r="D16" s="28">
        <v>15142</v>
      </c>
      <c r="E16" s="28">
        <v>15142</v>
      </c>
    </row>
    <row r="17" spans="1:5" ht="18.75">
      <c r="A17" s="33">
        <v>3</v>
      </c>
      <c r="B17" s="35" t="s">
        <v>4</v>
      </c>
      <c r="C17" s="28">
        <v>15142</v>
      </c>
      <c r="D17" s="28">
        <v>15142</v>
      </c>
      <c r="E17" s="28">
        <v>15142</v>
      </c>
    </row>
    <row r="18" spans="1:5" ht="18.75">
      <c r="A18" s="33">
        <v>4</v>
      </c>
      <c r="B18" s="35" t="s">
        <v>5</v>
      </c>
      <c r="C18" s="28">
        <v>26498</v>
      </c>
      <c r="D18" s="28">
        <v>26498</v>
      </c>
      <c r="E18" s="28">
        <v>26498</v>
      </c>
    </row>
    <row r="19" spans="1:5" ht="18.75">
      <c r="A19" s="33">
        <v>5</v>
      </c>
      <c r="B19" s="36" t="s">
        <v>14</v>
      </c>
      <c r="C19" s="28">
        <v>37854</v>
      </c>
      <c r="D19" s="28">
        <v>37854</v>
      </c>
      <c r="E19" s="28">
        <v>37854</v>
      </c>
    </row>
    <row r="20" spans="1:5" ht="18.75">
      <c r="A20" s="33">
        <v>6</v>
      </c>
      <c r="B20" s="35" t="s">
        <v>7</v>
      </c>
      <c r="C20" s="28">
        <v>15142</v>
      </c>
      <c r="D20" s="28">
        <v>15142</v>
      </c>
      <c r="E20" s="28">
        <v>15142</v>
      </c>
    </row>
    <row r="21" spans="1:5" ht="18.75">
      <c r="A21" s="33">
        <v>7</v>
      </c>
      <c r="B21" s="35" t="s">
        <v>8</v>
      </c>
      <c r="C21" s="28">
        <v>18927</v>
      </c>
      <c r="D21" s="28">
        <v>18927</v>
      </c>
      <c r="E21" s="28">
        <v>18927</v>
      </c>
    </row>
    <row r="22" spans="1:5" ht="18.75">
      <c r="A22" s="33">
        <v>8</v>
      </c>
      <c r="B22" s="37" t="s">
        <v>21</v>
      </c>
      <c r="C22" s="28">
        <v>15142</v>
      </c>
      <c r="D22" s="28">
        <v>15142</v>
      </c>
      <c r="E22" s="28">
        <v>15142</v>
      </c>
    </row>
    <row r="23" spans="1:5" ht="18.75">
      <c r="A23" s="33">
        <v>9</v>
      </c>
      <c r="B23" s="36" t="s">
        <v>9</v>
      </c>
      <c r="C23" s="28">
        <v>22713</v>
      </c>
      <c r="D23" s="28">
        <v>22713</v>
      </c>
      <c r="E23" s="28">
        <v>22713</v>
      </c>
    </row>
    <row r="24" spans="1:5" ht="18.75">
      <c r="A24" s="33">
        <v>10</v>
      </c>
      <c r="B24" s="36" t="s">
        <v>10</v>
      </c>
      <c r="C24" s="28">
        <v>18927</v>
      </c>
      <c r="D24" s="28">
        <v>18927</v>
      </c>
      <c r="E24" s="28">
        <v>18927</v>
      </c>
    </row>
    <row r="25" spans="1:5" ht="18.75">
      <c r="A25" s="33">
        <v>11</v>
      </c>
      <c r="B25" s="37" t="s">
        <v>11</v>
      </c>
      <c r="C25" s="28">
        <v>15142</v>
      </c>
      <c r="D25" s="28">
        <v>15142</v>
      </c>
      <c r="E25" s="28">
        <v>15142</v>
      </c>
    </row>
    <row r="26" spans="1:5" ht="18.75">
      <c r="A26" s="18"/>
      <c r="B26" s="19" t="s">
        <v>12</v>
      </c>
      <c r="C26" s="24">
        <f>SUM(C15:C25)</f>
        <v>208200</v>
      </c>
      <c r="D26" s="24">
        <f t="shared" ref="D26:E26" si="0">SUM(D15:D25)</f>
        <v>208200</v>
      </c>
      <c r="E26" s="24">
        <f t="shared" si="0"/>
        <v>208200</v>
      </c>
    </row>
    <row r="27" spans="1:5" ht="76.5" customHeight="1">
      <c r="A27" s="12"/>
    </row>
    <row r="28" spans="1:5" ht="18.75">
      <c r="A28" s="44"/>
      <c r="B28" s="44"/>
      <c r="C28" s="44"/>
      <c r="D28" s="44"/>
      <c r="E28" s="44"/>
    </row>
    <row r="29" spans="1:5" ht="18.75">
      <c r="A29" s="44"/>
      <c r="B29" s="44"/>
      <c r="C29" s="44"/>
      <c r="D29" s="44"/>
      <c r="E29" s="44"/>
    </row>
    <row r="30" spans="1:5" ht="18.75">
      <c r="A30" s="44"/>
      <c r="B30" s="44"/>
      <c r="C30" s="44"/>
      <c r="D30" s="44"/>
      <c r="E30" s="44"/>
    </row>
    <row r="31" spans="1:5">
      <c r="A31" s="12"/>
    </row>
    <row r="32" spans="1:5" ht="18.75">
      <c r="A32" s="44"/>
      <c r="B32" s="44"/>
      <c r="C32" s="44"/>
      <c r="D32" s="44"/>
      <c r="E32" s="44"/>
    </row>
    <row r="33" spans="1:5" ht="18.75">
      <c r="A33" s="16"/>
    </row>
    <row r="34" spans="1:5" ht="41.25" customHeight="1">
      <c r="A34" s="47"/>
      <c r="B34" s="47"/>
      <c r="C34" s="47"/>
      <c r="D34" s="47"/>
      <c r="E34" s="47"/>
    </row>
    <row r="35" spans="1:5" ht="35.25" customHeight="1">
      <c r="A35" s="47"/>
      <c r="B35" s="47"/>
      <c r="C35" s="47"/>
      <c r="D35" s="47"/>
      <c r="E35" s="47"/>
    </row>
    <row r="36" spans="1:5" ht="39" customHeight="1">
      <c r="A36" s="47"/>
      <c r="B36" s="47"/>
      <c r="C36" s="47"/>
      <c r="D36" s="47"/>
      <c r="E36" s="47"/>
    </row>
    <row r="37" spans="1:5" ht="18.75">
      <c r="A37" s="13"/>
    </row>
  </sheetData>
  <sortState ref="B15:E21">
    <sortCondition ref="B15"/>
  </sortState>
  <mergeCells count="18">
    <mergeCell ref="A12:A14"/>
    <mergeCell ref="C12:E12"/>
    <mergeCell ref="E13:E14"/>
    <mergeCell ref="B12:B14"/>
    <mergeCell ref="C13:C14"/>
    <mergeCell ref="D13:D14"/>
    <mergeCell ref="D1:E1"/>
    <mergeCell ref="B2:E2"/>
    <mergeCell ref="A3:E3"/>
    <mergeCell ref="A8:E8"/>
    <mergeCell ref="A9:E9"/>
    <mergeCell ref="A36:E36"/>
    <mergeCell ref="A32:E32"/>
    <mergeCell ref="A28:E28"/>
    <mergeCell ref="A29:E29"/>
    <mergeCell ref="A30:E30"/>
    <mergeCell ref="A34:E34"/>
    <mergeCell ref="A35:E35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2020-10-28T08:50:52Z</cp:lastPrinted>
  <dcterms:created xsi:type="dcterms:W3CDTF">2013-11-07T06:24:26Z</dcterms:created>
  <dcterms:modified xsi:type="dcterms:W3CDTF">2020-11-11T03:06:17Z</dcterms:modified>
</cp:coreProperties>
</file>