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26\"/>
    </mc:Choice>
  </mc:AlternateContent>
  <bookViews>
    <workbookView xWindow="480" yWindow="120" windowWidth="15600" windowHeight="9270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52511"/>
</workbook>
</file>

<file path=xl/calcChain.xml><?xml version="1.0" encoding="utf-8"?>
<calcChain xmlns="http://schemas.openxmlformats.org/spreadsheetml/2006/main">
  <c r="D30" i="3" l="1"/>
  <c r="E30" i="3"/>
  <c r="C30" i="3"/>
  <c r="D34" i="1"/>
  <c r="E34" i="1"/>
  <c r="D35" i="2"/>
  <c r="E35" i="2"/>
  <c r="C35" i="2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<sst xmlns="http://schemas.openxmlformats.org/spreadsheetml/2006/main" count="91" uniqueCount="44">
  <si>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</si>
  <si>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</si>
  <si>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</si>
  <si>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</si>
  <si>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</si>
  <si>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</si>
  <si>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</si>
  <si>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</si>
  <si>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</si>
  <si>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</si>
  <si>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</si>
  <si>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</si>
  <si>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</si>
  <si>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</si>
  <si>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</si>
  <si>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</si>
  <si>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</si>
  <si>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</si>
  <si>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</si>
  <si>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</si>
  <si>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</si>
  <si>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</si>
  <si>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</si>
  <si>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</si>
  <si>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</si>
  <si>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</si>
  <si>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</si>
  <si>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</si>
  <si>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2020 год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</si>
  <si>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</si>
  <si>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</si>
  <si>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</si>
  <si>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</si>
  <si>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</si>
  <si>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2020 год и плановый период 2021 - 2022 годов </t>
  </si>
  <si>
    <t>2022 год</t>
  </si>
  <si>
    <t>административных комиссий на 2020-2022 гг</t>
  </si>
  <si>
    <t>на организацию и проведение акарицидных обработок мест массового отдыха населения на 2020 год и плановый период 2021-2022 годов.</t>
  </si>
  <si>
    <t xml:space="preserve">от 10.12.2019  № 30-232-р </t>
  </si>
  <si>
    <t xml:space="preserve">к решению районного Совета депутатов                                                  </t>
  </si>
  <si>
    <t>Приложение 6</t>
  </si>
  <si>
    <t>Приложение 7</t>
  </si>
  <si>
    <t>Приложение 9</t>
  </si>
  <si>
    <t xml:space="preserve">от 21.05.2020  № 33-263-р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</si>
</sst>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</cellStyleXfs>
  <cellXfs count="5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5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4" fontId="2" fillId="0" borderId="1" xfId="4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>
      <alignment wrapText="1"/>
    </xf>
    <xf numFmtId="166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_Приложение 10 ВУС" xfId="2"/>
    <cellStyle name="Обычный_Приложение 11 администрат комис" xfId="3"/>
    <cellStyle name="Обычный_Приложение 13 акарицидные обр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4"/>
  <sheetViews>
    <sheetView tabSelected="1" workbookViewId="0">
      <selection activeCell="C4" sqref="C4"/>
    </sheetView>
  </sheetViews>
  <sheetFormatPr defaultRowHeight="15" x14ac:dyDescent="0.2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5.75" x14ac:dyDescent="0.25">
      <c r="C1" s="38"/>
      <c r="D1" s="37"/>
      <c r="E1" s="38" t="s">
        <v>40</v>
      </c>
    </row>
    <row r="2" spans="1:6" ht="15.75" x14ac:dyDescent="0.25">
      <c r="C2" s="39" t="s">
        <v>39</v>
      </c>
      <c r="D2" s="39"/>
      <c r="E2" s="39"/>
    </row>
    <row r="3" spans="1:6" ht="15.75" x14ac:dyDescent="0.25">
      <c r="C3" s="40" t="s">
        <v>43</v>
      </c>
      <c r="D3" s="40"/>
      <c r="E3" s="40"/>
    </row>
    <row r="5" spans="1:6" ht="18.75" x14ac:dyDescent="0.3">
      <c r="A5" s="1"/>
      <c r="B5" s="2"/>
      <c r="C5" s="2"/>
      <c r="D5" s="42" t="s">
        <v>30</v>
      </c>
      <c r="E5" s="42"/>
    </row>
    <row r="6" spans="1:6" ht="18.75" x14ac:dyDescent="0.3">
      <c r="A6" s="1"/>
      <c r="B6" s="39" t="s">
        <v>26</v>
      </c>
      <c r="C6" s="39"/>
      <c r="D6" s="39"/>
      <c r="E6" s="39"/>
    </row>
    <row r="7" spans="1:6" ht="18.75" customHeight="1" x14ac:dyDescent="0.3">
      <c r="A7" s="1"/>
      <c r="B7" s="43" t="s">
        <v>38</v>
      </c>
      <c r="C7" s="43"/>
      <c r="D7" s="43"/>
      <c r="E7" s="43"/>
      <c r="F7" s="25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14" customHeight="1" x14ac:dyDescent="0.25">
      <c r="A10" s="45" t="s">
        <v>34</v>
      </c>
      <c r="B10" s="45"/>
      <c r="C10" s="45"/>
      <c r="D10" s="45"/>
      <c r="E10" s="45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41" t="s">
        <v>1</v>
      </c>
      <c r="B13" s="41" t="s">
        <v>2</v>
      </c>
      <c r="C13" s="41" t="s">
        <v>3</v>
      </c>
      <c r="D13" s="41"/>
      <c r="E13" s="41"/>
    </row>
    <row r="14" spans="1:6" ht="15" customHeight="1" x14ac:dyDescent="0.25">
      <c r="A14" s="41"/>
      <c r="B14" s="41"/>
      <c r="C14" s="41" t="s">
        <v>28</v>
      </c>
      <c r="D14" s="41" t="s">
        <v>31</v>
      </c>
      <c r="E14" s="41" t="s">
        <v>35</v>
      </c>
    </row>
    <row r="15" spans="1:6" ht="15" customHeight="1" x14ac:dyDescent="0.25">
      <c r="A15" s="41"/>
      <c r="B15" s="41"/>
      <c r="C15" s="41"/>
      <c r="D15" s="41"/>
      <c r="E15" s="41"/>
    </row>
    <row r="16" spans="1:6" ht="15" customHeight="1" x14ac:dyDescent="0.25">
      <c r="A16" s="41"/>
      <c r="B16" s="41"/>
      <c r="C16" s="41"/>
      <c r="D16" s="41"/>
      <c r="E16" s="41"/>
    </row>
    <row r="17" spans="1:5" ht="15" customHeight="1" x14ac:dyDescent="0.25">
      <c r="A17" s="41"/>
      <c r="B17" s="41"/>
      <c r="C17" s="41"/>
      <c r="D17" s="41"/>
      <c r="E17" s="41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22" t="s">
        <v>16</v>
      </c>
      <c r="C19" s="34">
        <v>46264</v>
      </c>
      <c r="D19" s="34">
        <v>46548</v>
      </c>
      <c r="E19" s="34">
        <v>47834</v>
      </c>
    </row>
    <row r="20" spans="1:5" ht="18.75" x14ac:dyDescent="0.3">
      <c r="A20" s="5">
        <v>2</v>
      </c>
      <c r="B20" s="22" t="s">
        <v>17</v>
      </c>
      <c r="C20" s="34">
        <v>46264</v>
      </c>
      <c r="D20" s="34">
        <v>46548</v>
      </c>
      <c r="E20" s="34">
        <v>47834</v>
      </c>
    </row>
    <row r="21" spans="1:5" ht="18.75" x14ac:dyDescent="0.3">
      <c r="A21" s="5">
        <v>3</v>
      </c>
      <c r="B21" s="22" t="s">
        <v>18</v>
      </c>
      <c r="C21" s="34">
        <v>46264</v>
      </c>
      <c r="D21" s="34">
        <v>46548</v>
      </c>
      <c r="E21" s="34">
        <v>47834</v>
      </c>
    </row>
    <row r="22" spans="1:5" ht="18.75" x14ac:dyDescent="0.3">
      <c r="A22" s="5">
        <v>4</v>
      </c>
      <c r="B22" s="22" t="s">
        <v>19</v>
      </c>
      <c r="C22" s="34">
        <v>77184</v>
      </c>
      <c r="D22" s="34">
        <v>77659</v>
      </c>
      <c r="E22" s="34">
        <v>79804</v>
      </c>
    </row>
    <row r="23" spans="1:5" ht="18" customHeight="1" x14ac:dyDescent="0.3">
      <c r="A23" s="5">
        <v>5</v>
      </c>
      <c r="B23" s="22" t="s">
        <v>4</v>
      </c>
      <c r="C23" s="34">
        <v>77184</v>
      </c>
      <c r="D23" s="34">
        <v>77659</v>
      </c>
      <c r="E23" s="34">
        <v>79804</v>
      </c>
    </row>
    <row r="24" spans="1:5" ht="18.75" x14ac:dyDescent="0.3">
      <c r="A24" s="5">
        <f t="shared" ref="A24:A33" si="0">A23+1</f>
        <v>6</v>
      </c>
      <c r="B24" s="22" t="s">
        <v>5</v>
      </c>
      <c r="C24" s="34">
        <v>77184</v>
      </c>
      <c r="D24" s="34">
        <v>77660</v>
      </c>
      <c r="E24" s="34">
        <v>79804</v>
      </c>
    </row>
    <row r="25" spans="1:5" ht="18.75" x14ac:dyDescent="0.3">
      <c r="A25" s="5">
        <f t="shared" si="0"/>
        <v>7</v>
      </c>
      <c r="B25" s="22" t="s">
        <v>6</v>
      </c>
      <c r="C25" s="34">
        <v>46264</v>
      </c>
      <c r="D25" s="34">
        <v>46548</v>
      </c>
      <c r="E25" s="34">
        <v>47834</v>
      </c>
    </row>
    <row r="26" spans="1:5" ht="18.75" x14ac:dyDescent="0.3">
      <c r="A26" s="5">
        <f t="shared" si="0"/>
        <v>8</v>
      </c>
      <c r="B26" s="22" t="s">
        <v>7</v>
      </c>
      <c r="C26" s="34">
        <v>46264</v>
      </c>
      <c r="D26" s="34">
        <v>46548</v>
      </c>
      <c r="E26" s="34">
        <v>47834</v>
      </c>
    </row>
    <row r="27" spans="1:5" ht="18.75" x14ac:dyDescent="0.3">
      <c r="A27" s="5">
        <f t="shared" si="0"/>
        <v>9</v>
      </c>
      <c r="B27" s="22" t="s">
        <v>20</v>
      </c>
      <c r="C27" s="34">
        <v>46264</v>
      </c>
      <c r="D27" s="34">
        <v>46548</v>
      </c>
      <c r="E27" s="34">
        <v>47834</v>
      </c>
    </row>
    <row r="28" spans="1:5" ht="18.75" x14ac:dyDescent="0.3">
      <c r="A28" s="5">
        <f t="shared" si="0"/>
        <v>10</v>
      </c>
      <c r="B28" s="22" t="s">
        <v>8</v>
      </c>
      <c r="C28" s="34">
        <v>77184</v>
      </c>
      <c r="D28" s="34">
        <v>77660</v>
      </c>
      <c r="E28" s="34">
        <v>79804</v>
      </c>
    </row>
    <row r="29" spans="1:5" ht="18.75" x14ac:dyDescent="0.3">
      <c r="A29" s="5">
        <f t="shared" si="0"/>
        <v>11</v>
      </c>
      <c r="B29" s="22" t="s">
        <v>21</v>
      </c>
      <c r="C29" s="34">
        <v>77184</v>
      </c>
      <c r="D29" s="34">
        <v>77660</v>
      </c>
      <c r="E29" s="34">
        <v>79804</v>
      </c>
    </row>
    <row r="30" spans="1:5" ht="18.75" x14ac:dyDescent="0.3">
      <c r="A30" s="5">
        <f t="shared" si="0"/>
        <v>12</v>
      </c>
      <c r="B30" s="22" t="s">
        <v>22</v>
      </c>
      <c r="C30" s="34">
        <v>46264</v>
      </c>
      <c r="D30" s="34">
        <v>46548</v>
      </c>
      <c r="E30" s="34">
        <v>47834</v>
      </c>
    </row>
    <row r="31" spans="1:5" ht="18.75" x14ac:dyDescent="0.3">
      <c r="A31" s="5">
        <f t="shared" si="0"/>
        <v>13</v>
      </c>
      <c r="B31" s="22" t="s">
        <v>9</v>
      </c>
      <c r="C31" s="34">
        <v>77184</v>
      </c>
      <c r="D31" s="34">
        <v>77659</v>
      </c>
      <c r="E31" s="34">
        <v>79804</v>
      </c>
    </row>
    <row r="32" spans="1:5" ht="18.75" x14ac:dyDescent="0.3">
      <c r="A32" s="5">
        <f t="shared" si="0"/>
        <v>14</v>
      </c>
      <c r="B32" s="22" t="s">
        <v>10</v>
      </c>
      <c r="C32" s="34">
        <v>77184</v>
      </c>
      <c r="D32" s="34">
        <v>77659</v>
      </c>
      <c r="E32" s="34">
        <v>79804</v>
      </c>
    </row>
    <row r="33" spans="1:5" ht="18.75" x14ac:dyDescent="0.3">
      <c r="A33" s="5">
        <f t="shared" si="0"/>
        <v>15</v>
      </c>
      <c r="B33" s="22" t="s">
        <v>11</v>
      </c>
      <c r="C33" s="34">
        <v>46264</v>
      </c>
      <c r="D33" s="34">
        <v>46548</v>
      </c>
      <c r="E33" s="34">
        <v>47834</v>
      </c>
    </row>
    <row r="34" spans="1:5" ht="18.75" x14ac:dyDescent="0.3">
      <c r="A34" s="44" t="s">
        <v>12</v>
      </c>
      <c r="B34" s="44"/>
      <c r="C34" s="31">
        <f>SUM(C19:C33)</f>
        <v>910400</v>
      </c>
      <c r="D34" s="31">
        <f t="shared" ref="D34:E34" si="1">SUM(D19:D33)</f>
        <v>916000</v>
      </c>
      <c r="E34" s="31">
        <f t="shared" si="1"/>
        <v>941300</v>
      </c>
    </row>
  </sheetData>
  <mergeCells count="13">
    <mergeCell ref="A34:B34"/>
    <mergeCell ref="A13:A17"/>
    <mergeCell ref="B13:B17"/>
    <mergeCell ref="A10:E10"/>
    <mergeCell ref="C13:E13"/>
    <mergeCell ref="C14:C17"/>
    <mergeCell ref="D14:D17"/>
    <mergeCell ref="C2:E2"/>
    <mergeCell ref="C3:E3"/>
    <mergeCell ref="E14:E17"/>
    <mergeCell ref="D5:E5"/>
    <mergeCell ref="B6:E6"/>
    <mergeCell ref="B7:E7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5"/>
  <sheetViews>
    <sheetView workbookViewId="0">
      <selection activeCell="C4" sqref="C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C1" s="38"/>
      <c r="D1" s="37"/>
      <c r="E1" s="38" t="s">
        <v>41</v>
      </c>
    </row>
    <row r="2" spans="1:5" ht="15.75" x14ac:dyDescent="0.25">
      <c r="C2" s="39" t="s">
        <v>39</v>
      </c>
      <c r="D2" s="39"/>
      <c r="E2" s="39"/>
    </row>
    <row r="3" spans="1:5" ht="15.75" x14ac:dyDescent="0.25">
      <c r="C3" s="40" t="s">
        <v>43</v>
      </c>
      <c r="D3" s="40"/>
      <c r="E3" s="40"/>
    </row>
    <row r="5" spans="1:5" ht="15" customHeight="1" x14ac:dyDescent="0.25">
      <c r="A5" s="7"/>
      <c r="B5" s="8"/>
      <c r="C5" s="47" t="s">
        <v>29</v>
      </c>
      <c r="D5" s="47"/>
      <c r="E5" s="47"/>
    </row>
    <row r="6" spans="1:5" ht="15" customHeight="1" x14ac:dyDescent="0.25">
      <c r="A6" s="8"/>
      <c r="B6" s="48" t="s">
        <v>27</v>
      </c>
      <c r="C6" s="48"/>
      <c r="D6" s="48"/>
      <c r="E6" s="48"/>
    </row>
    <row r="7" spans="1:5" ht="15.75" customHeight="1" x14ac:dyDescent="0.25">
      <c r="A7" s="43" t="s">
        <v>38</v>
      </c>
      <c r="B7" s="43"/>
      <c r="C7" s="43"/>
      <c r="D7" s="43"/>
      <c r="E7" s="43"/>
    </row>
    <row r="8" spans="1:5" ht="18.75" x14ac:dyDescent="0.25">
      <c r="A8" s="10"/>
      <c r="B8" s="11"/>
      <c r="C8" s="11"/>
      <c r="D8" s="9"/>
    </row>
    <row r="9" spans="1:5" ht="9.75" customHeight="1" x14ac:dyDescent="0.25">
      <c r="A9" s="12"/>
    </row>
    <row r="10" spans="1:5" ht="9" customHeight="1" x14ac:dyDescent="0.25">
      <c r="A10" s="12"/>
    </row>
    <row r="11" spans="1:5" ht="18.75" x14ac:dyDescent="0.25">
      <c r="A11" s="46" t="s">
        <v>32</v>
      </c>
      <c r="B11" s="46"/>
      <c r="C11" s="46"/>
      <c r="D11" s="46"/>
      <c r="E11" s="46"/>
    </row>
    <row r="12" spans="1:5" ht="18.75" x14ac:dyDescent="0.25">
      <c r="A12" s="46" t="s">
        <v>33</v>
      </c>
      <c r="B12" s="46"/>
      <c r="C12" s="46"/>
      <c r="D12" s="46"/>
      <c r="E12" s="46"/>
    </row>
    <row r="13" spans="1:5" ht="18.75" x14ac:dyDescent="0.25">
      <c r="A13" s="46" t="s">
        <v>36</v>
      </c>
      <c r="B13" s="46"/>
      <c r="C13" s="46"/>
      <c r="D13" s="46"/>
      <c r="E13" s="46"/>
    </row>
    <row r="14" spans="1:5" ht="10.5" customHeight="1" x14ac:dyDescent="0.25">
      <c r="A14" s="14"/>
    </row>
    <row r="15" spans="1:5" ht="18.75" x14ac:dyDescent="0.25">
      <c r="E15" s="14" t="s">
        <v>0</v>
      </c>
    </row>
    <row r="16" spans="1:5" ht="18.75" x14ac:dyDescent="0.25">
      <c r="A16" s="50" t="s">
        <v>1</v>
      </c>
      <c r="B16" s="50" t="s">
        <v>13</v>
      </c>
      <c r="C16" s="51" t="s">
        <v>3</v>
      </c>
      <c r="D16" s="51"/>
      <c r="E16" s="51"/>
    </row>
    <row r="17" spans="1:5" ht="24.75" customHeight="1" x14ac:dyDescent="0.25">
      <c r="A17" s="50"/>
      <c r="B17" s="50"/>
      <c r="C17" s="32" t="s">
        <v>28</v>
      </c>
      <c r="D17" s="32" t="s">
        <v>31</v>
      </c>
      <c r="E17" s="32" t="s">
        <v>35</v>
      </c>
    </row>
    <row r="18" spans="1:5" ht="18.75" x14ac:dyDescent="0.25">
      <c r="A18" s="18">
        <v>1</v>
      </c>
      <c r="B18" s="18">
        <v>2</v>
      </c>
      <c r="C18" s="17">
        <v>3</v>
      </c>
      <c r="D18" s="17">
        <v>4</v>
      </c>
      <c r="E18" s="17">
        <v>5</v>
      </c>
    </row>
    <row r="19" spans="1:5" ht="18.75" x14ac:dyDescent="0.25">
      <c r="A19" s="18">
        <v>1</v>
      </c>
      <c r="B19" s="22" t="s">
        <v>16</v>
      </c>
      <c r="C19" s="35">
        <v>1812</v>
      </c>
      <c r="D19" s="35">
        <v>1812</v>
      </c>
      <c r="E19" s="35">
        <v>1812</v>
      </c>
    </row>
    <row r="20" spans="1:5" ht="18.75" x14ac:dyDescent="0.25">
      <c r="A20" s="18">
        <v>2</v>
      </c>
      <c r="B20" s="22" t="s">
        <v>17</v>
      </c>
      <c r="C20" s="35">
        <v>723</v>
      </c>
      <c r="D20" s="35">
        <v>723</v>
      </c>
      <c r="E20" s="35">
        <v>723</v>
      </c>
    </row>
    <row r="21" spans="1:5" ht="18.75" x14ac:dyDescent="0.25">
      <c r="A21" s="18">
        <v>3</v>
      </c>
      <c r="B21" s="22" t="s">
        <v>18</v>
      </c>
      <c r="C21" s="35">
        <v>1700</v>
      </c>
      <c r="D21" s="35">
        <v>1700</v>
      </c>
      <c r="E21" s="35">
        <v>1700</v>
      </c>
    </row>
    <row r="22" spans="1:5" ht="18.75" x14ac:dyDescent="0.25">
      <c r="A22" s="18">
        <v>4</v>
      </c>
      <c r="B22" s="22" t="s">
        <v>19</v>
      </c>
      <c r="C22" s="35">
        <v>1816</v>
      </c>
      <c r="D22" s="35">
        <v>1816</v>
      </c>
      <c r="E22" s="35">
        <v>1816</v>
      </c>
    </row>
    <row r="23" spans="1:5" ht="18.75" customHeight="1" x14ac:dyDescent="0.25">
      <c r="A23" s="18">
        <v>5</v>
      </c>
      <c r="B23" s="22" t="s">
        <v>4</v>
      </c>
      <c r="C23" s="35">
        <v>2348</v>
      </c>
      <c r="D23" s="35">
        <v>2348</v>
      </c>
      <c r="E23" s="35">
        <v>2348</v>
      </c>
    </row>
    <row r="24" spans="1:5" ht="17.25" customHeight="1" x14ac:dyDescent="0.25">
      <c r="A24" s="18">
        <v>6</v>
      </c>
      <c r="B24" s="22" t="s">
        <v>5</v>
      </c>
      <c r="C24" s="35">
        <v>1891</v>
      </c>
      <c r="D24" s="35">
        <v>1891</v>
      </c>
      <c r="E24" s="35">
        <v>1891</v>
      </c>
    </row>
    <row r="25" spans="1:5" ht="18.75" x14ac:dyDescent="0.25">
      <c r="A25" s="18">
        <v>7</v>
      </c>
      <c r="B25" s="22" t="s">
        <v>14</v>
      </c>
      <c r="C25" s="35">
        <v>25666</v>
      </c>
      <c r="D25" s="35">
        <v>28666</v>
      </c>
      <c r="E25" s="35">
        <v>28666</v>
      </c>
    </row>
    <row r="26" spans="1:5" ht="18.75" x14ac:dyDescent="0.25">
      <c r="A26" s="18">
        <v>8</v>
      </c>
      <c r="B26" s="22" t="s">
        <v>6</v>
      </c>
      <c r="C26" s="35">
        <v>1263</v>
      </c>
      <c r="D26" s="35">
        <v>1263</v>
      </c>
      <c r="E26" s="35">
        <v>1263</v>
      </c>
    </row>
    <row r="27" spans="1:5" ht="18.75" x14ac:dyDescent="0.25">
      <c r="A27" s="18">
        <v>9</v>
      </c>
      <c r="B27" s="22" t="s">
        <v>7</v>
      </c>
      <c r="C27" s="35">
        <v>1326</v>
      </c>
      <c r="D27" s="35">
        <v>1326</v>
      </c>
      <c r="E27" s="35">
        <v>1326</v>
      </c>
    </row>
    <row r="28" spans="1:5" ht="18.75" x14ac:dyDescent="0.25">
      <c r="A28" s="18">
        <v>10</v>
      </c>
      <c r="B28" s="22" t="s">
        <v>20</v>
      </c>
      <c r="C28" s="35">
        <v>1238</v>
      </c>
      <c r="D28" s="35">
        <v>1238</v>
      </c>
      <c r="E28" s="35">
        <v>1238</v>
      </c>
    </row>
    <row r="29" spans="1:5" ht="18.75" x14ac:dyDescent="0.25">
      <c r="A29" s="18">
        <v>11</v>
      </c>
      <c r="B29" s="22" t="s">
        <v>8</v>
      </c>
      <c r="C29" s="35">
        <v>2086</v>
      </c>
      <c r="D29" s="35">
        <v>2086</v>
      </c>
      <c r="E29" s="35">
        <v>2086</v>
      </c>
    </row>
    <row r="30" spans="1:5" ht="18.75" x14ac:dyDescent="0.25">
      <c r="A30" s="18">
        <v>12</v>
      </c>
      <c r="B30" s="22" t="s">
        <v>21</v>
      </c>
      <c r="C30" s="35">
        <v>1746</v>
      </c>
      <c r="D30" s="35">
        <v>1746</v>
      </c>
      <c r="E30" s="35">
        <v>1746</v>
      </c>
    </row>
    <row r="31" spans="1:5" ht="18.75" x14ac:dyDescent="0.25">
      <c r="A31" s="18">
        <v>13</v>
      </c>
      <c r="B31" s="22" t="s">
        <v>22</v>
      </c>
      <c r="C31" s="35">
        <v>870</v>
      </c>
      <c r="D31" s="35">
        <v>870</v>
      </c>
      <c r="E31" s="35">
        <v>870</v>
      </c>
    </row>
    <row r="32" spans="1:5" ht="18.75" x14ac:dyDescent="0.25">
      <c r="A32" s="18">
        <v>14</v>
      </c>
      <c r="B32" s="22" t="s">
        <v>9</v>
      </c>
      <c r="C32" s="35">
        <v>2377</v>
      </c>
      <c r="D32" s="35">
        <v>2377</v>
      </c>
      <c r="E32" s="35">
        <v>2377</v>
      </c>
    </row>
    <row r="33" spans="1:5" ht="18.75" x14ac:dyDescent="0.25">
      <c r="A33" s="18">
        <v>15</v>
      </c>
      <c r="B33" s="22" t="s">
        <v>10</v>
      </c>
      <c r="C33" s="35">
        <v>1475</v>
      </c>
      <c r="D33" s="35">
        <v>1475</v>
      </c>
      <c r="E33" s="35">
        <v>1475</v>
      </c>
    </row>
    <row r="34" spans="1:5" ht="18.75" x14ac:dyDescent="0.25">
      <c r="A34" s="18">
        <v>16</v>
      </c>
      <c r="B34" s="22" t="s">
        <v>11</v>
      </c>
      <c r="C34" s="35">
        <v>1463</v>
      </c>
      <c r="D34" s="35">
        <v>1463</v>
      </c>
      <c r="E34" s="35">
        <v>1463</v>
      </c>
    </row>
    <row r="35" spans="1:5" ht="18.75" x14ac:dyDescent="0.25">
      <c r="A35" s="20"/>
      <c r="B35" s="21" t="s">
        <v>12</v>
      </c>
      <c r="C35" s="23">
        <f>SUM(C19:C34)</f>
        <v>49800</v>
      </c>
      <c r="D35" s="23">
        <f>SUM(D19:D34)</f>
        <v>52800</v>
      </c>
      <c r="E35" s="23">
        <f>SUM(E19:E34)</f>
        <v>52800</v>
      </c>
    </row>
    <row r="36" spans="1:5" x14ac:dyDescent="0.25">
      <c r="A36" s="12"/>
    </row>
    <row r="37" spans="1:5" ht="10.5" customHeight="1" x14ac:dyDescent="0.25">
      <c r="A37" s="13"/>
    </row>
    <row r="38" spans="1:5" ht="54.75" customHeight="1" x14ac:dyDescent="0.25">
      <c r="A38" s="52"/>
      <c r="B38" s="52"/>
      <c r="C38" s="52"/>
      <c r="D38" s="52"/>
      <c r="E38" s="52"/>
    </row>
    <row r="39" spans="1:5" ht="9.75" customHeight="1" x14ac:dyDescent="0.25">
      <c r="A39" s="12"/>
    </row>
    <row r="40" spans="1:5" ht="18.75" x14ac:dyDescent="0.25">
      <c r="A40" s="15"/>
    </row>
    <row r="41" spans="1:5" ht="15.75" customHeight="1" x14ac:dyDescent="0.25">
      <c r="A41" s="16"/>
    </row>
    <row r="42" spans="1:5" ht="18.75" x14ac:dyDescent="0.25">
      <c r="A42" s="49"/>
      <c r="B42" s="49"/>
      <c r="C42" s="49"/>
      <c r="D42" s="49"/>
      <c r="E42" s="49"/>
    </row>
    <row r="43" spans="1:5" ht="18.75" x14ac:dyDescent="0.25">
      <c r="A43" s="49"/>
      <c r="B43" s="49"/>
      <c r="C43" s="49"/>
      <c r="D43" s="49"/>
      <c r="E43" s="49"/>
    </row>
    <row r="44" spans="1:5" ht="18.75" x14ac:dyDescent="0.25">
      <c r="A44" s="49"/>
      <c r="B44" s="49"/>
      <c r="C44" s="49"/>
      <c r="D44" s="49"/>
      <c r="E44" s="49"/>
    </row>
    <row r="45" spans="1:5" ht="62.25" customHeight="1" x14ac:dyDescent="0.25">
      <c r="A45" s="49"/>
      <c r="B45" s="49"/>
      <c r="C45" s="49"/>
      <c r="D45" s="49"/>
      <c r="E45" s="49"/>
    </row>
  </sheetData>
  <mergeCells count="16">
    <mergeCell ref="A45:E45"/>
    <mergeCell ref="A16:A17"/>
    <mergeCell ref="B16:B17"/>
    <mergeCell ref="C16:E16"/>
    <mergeCell ref="A43:E43"/>
    <mergeCell ref="A44:E44"/>
    <mergeCell ref="A38:E38"/>
    <mergeCell ref="A42:E42"/>
    <mergeCell ref="C2:E2"/>
    <mergeCell ref="C3:E3"/>
    <mergeCell ref="A13:E13"/>
    <mergeCell ref="A12:E12"/>
    <mergeCell ref="C5:E5"/>
    <mergeCell ref="B6:E6"/>
    <mergeCell ref="A7:E7"/>
    <mergeCell ref="A11:E11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41"/>
  <sheetViews>
    <sheetView workbookViewId="0">
      <selection activeCell="C4" sqref="C4"/>
    </sheetView>
  </sheetViews>
  <sheetFormatPr defaultRowHeight="15" x14ac:dyDescent="0.2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 x14ac:dyDescent="0.25">
      <c r="C1" s="38"/>
      <c r="D1" s="37"/>
      <c r="E1" s="38" t="s">
        <v>42</v>
      </c>
    </row>
    <row r="2" spans="1:5" ht="15.75" x14ac:dyDescent="0.25">
      <c r="C2" s="39" t="s">
        <v>39</v>
      </c>
      <c r="D2" s="39"/>
      <c r="E2" s="39"/>
    </row>
    <row r="3" spans="1:5" ht="15.75" x14ac:dyDescent="0.25">
      <c r="C3" s="40" t="s">
        <v>43</v>
      </c>
      <c r="D3" s="40"/>
      <c r="E3" s="40"/>
    </row>
    <row r="5" spans="1:5" ht="15.75" x14ac:dyDescent="0.25">
      <c r="A5" s="7"/>
      <c r="B5" s="8"/>
      <c r="C5" s="8"/>
      <c r="D5" s="47" t="s">
        <v>23</v>
      </c>
      <c r="E5" s="47"/>
    </row>
    <row r="6" spans="1:5" ht="15" customHeight="1" x14ac:dyDescent="0.25">
      <c r="A6" s="8"/>
      <c r="B6" s="48" t="s">
        <v>27</v>
      </c>
      <c r="C6" s="48"/>
      <c r="D6" s="48"/>
      <c r="E6" s="48"/>
    </row>
    <row r="7" spans="1:5" ht="15.75" customHeight="1" x14ac:dyDescent="0.25">
      <c r="A7" s="43" t="s">
        <v>38</v>
      </c>
      <c r="B7" s="43"/>
      <c r="C7" s="43"/>
      <c r="D7" s="43"/>
      <c r="E7" s="43"/>
    </row>
    <row r="8" spans="1:5" ht="18.75" x14ac:dyDescent="0.25">
      <c r="A8" s="10"/>
      <c r="B8" s="11"/>
      <c r="C8" s="11"/>
      <c r="D8" s="9"/>
    </row>
    <row r="9" spans="1:5" x14ac:dyDescent="0.25">
      <c r="A9" s="12"/>
    </row>
    <row r="10" spans="1:5" x14ac:dyDescent="0.25">
      <c r="A10" s="12"/>
    </row>
    <row r="11" spans="1:5" x14ac:dyDescent="0.25">
      <c r="A11" s="12"/>
    </row>
    <row r="12" spans="1:5" ht="18.75" x14ac:dyDescent="0.25">
      <c r="A12" s="52" t="s">
        <v>24</v>
      </c>
      <c r="B12" s="52"/>
      <c r="C12" s="52"/>
      <c r="D12" s="52"/>
      <c r="E12" s="52"/>
    </row>
    <row r="13" spans="1:5" ht="60" customHeight="1" x14ac:dyDescent="0.25">
      <c r="A13" s="52" t="s">
        <v>37</v>
      </c>
      <c r="B13" s="52"/>
      <c r="C13" s="52"/>
      <c r="D13" s="52"/>
      <c r="E13" s="52"/>
    </row>
    <row r="14" spans="1:5" ht="18.75" x14ac:dyDescent="0.25">
      <c r="A14" s="14"/>
    </row>
    <row r="15" spans="1:5" ht="18.75" x14ac:dyDescent="0.25">
      <c r="A15" s="13" t="s">
        <v>15</v>
      </c>
      <c r="E15" s="26" t="s">
        <v>25</v>
      </c>
    </row>
    <row r="16" spans="1:5" ht="18.75" x14ac:dyDescent="0.25">
      <c r="A16" s="50" t="s">
        <v>1</v>
      </c>
      <c r="B16" s="50" t="s">
        <v>2</v>
      </c>
      <c r="C16" s="50" t="s">
        <v>3</v>
      </c>
      <c r="D16" s="50"/>
      <c r="E16" s="50"/>
    </row>
    <row r="17" spans="1:5" ht="15" customHeight="1" x14ac:dyDescent="0.25">
      <c r="A17" s="50"/>
      <c r="B17" s="50"/>
      <c r="C17" s="50" t="s">
        <v>28</v>
      </c>
      <c r="D17" s="50" t="s">
        <v>31</v>
      </c>
      <c r="E17" s="50" t="s">
        <v>35</v>
      </c>
    </row>
    <row r="18" spans="1:5" ht="15.75" customHeight="1" x14ac:dyDescent="0.25">
      <c r="A18" s="50"/>
      <c r="B18" s="50"/>
      <c r="C18" s="50"/>
      <c r="D18" s="50"/>
      <c r="E18" s="50"/>
    </row>
    <row r="19" spans="1:5" ht="18.75" customHeight="1" x14ac:dyDescent="0.25">
      <c r="A19" s="27">
        <v>1</v>
      </c>
      <c r="B19" s="28" t="s">
        <v>16</v>
      </c>
      <c r="C19" s="36">
        <v>7572</v>
      </c>
      <c r="D19" s="36">
        <v>7572</v>
      </c>
      <c r="E19" s="36">
        <v>7572</v>
      </c>
    </row>
    <row r="20" spans="1:5" ht="20.25" customHeight="1" x14ac:dyDescent="0.25">
      <c r="A20" s="27">
        <v>2</v>
      </c>
      <c r="B20" s="29" t="s">
        <v>19</v>
      </c>
      <c r="C20" s="36">
        <v>15145</v>
      </c>
      <c r="D20" s="36">
        <v>15145</v>
      </c>
      <c r="E20" s="36">
        <v>15145</v>
      </c>
    </row>
    <row r="21" spans="1:5" ht="18.75" x14ac:dyDescent="0.25">
      <c r="A21" s="33">
        <v>3</v>
      </c>
      <c r="B21" s="29" t="s">
        <v>4</v>
      </c>
      <c r="C21" s="36">
        <v>15145</v>
      </c>
      <c r="D21" s="36">
        <v>15145</v>
      </c>
      <c r="E21" s="36">
        <v>15145</v>
      </c>
    </row>
    <row r="22" spans="1:5" ht="18.75" x14ac:dyDescent="0.25">
      <c r="A22" s="33">
        <v>4</v>
      </c>
      <c r="B22" s="29" t="s">
        <v>5</v>
      </c>
      <c r="C22" s="36">
        <v>26503</v>
      </c>
      <c r="D22" s="36">
        <v>26503</v>
      </c>
      <c r="E22" s="36">
        <v>26503</v>
      </c>
    </row>
    <row r="23" spans="1:5" ht="18.75" x14ac:dyDescent="0.25">
      <c r="A23" s="33">
        <v>5</v>
      </c>
      <c r="B23" s="30" t="s">
        <v>14</v>
      </c>
      <c r="C23" s="36">
        <v>49221</v>
      </c>
      <c r="D23" s="36">
        <v>49221</v>
      </c>
      <c r="E23" s="36">
        <v>49221</v>
      </c>
    </row>
    <row r="24" spans="1:5" ht="18.75" x14ac:dyDescent="0.25">
      <c r="A24" s="33">
        <v>6</v>
      </c>
      <c r="B24" s="29" t="s">
        <v>7</v>
      </c>
      <c r="C24" s="36">
        <v>15145</v>
      </c>
      <c r="D24" s="36">
        <v>15145</v>
      </c>
      <c r="E24" s="36">
        <v>15145</v>
      </c>
    </row>
    <row r="25" spans="1:5" ht="18.75" x14ac:dyDescent="0.25">
      <c r="A25" s="33">
        <v>7</v>
      </c>
      <c r="B25" s="29" t="s">
        <v>8</v>
      </c>
      <c r="C25" s="36">
        <v>18931</v>
      </c>
      <c r="D25" s="36">
        <v>18931</v>
      </c>
      <c r="E25" s="36">
        <v>18931</v>
      </c>
    </row>
    <row r="26" spans="1:5" ht="18.75" x14ac:dyDescent="0.25">
      <c r="A26" s="33">
        <v>8</v>
      </c>
      <c r="B26" s="22" t="s">
        <v>21</v>
      </c>
      <c r="C26" s="36">
        <v>15145</v>
      </c>
      <c r="D26" s="36">
        <v>15145</v>
      </c>
      <c r="E26" s="36">
        <v>15145</v>
      </c>
    </row>
    <row r="27" spans="1:5" ht="18.75" x14ac:dyDescent="0.25">
      <c r="A27" s="33">
        <v>9</v>
      </c>
      <c r="B27" s="30" t="s">
        <v>9</v>
      </c>
      <c r="C27" s="36">
        <v>22717</v>
      </c>
      <c r="D27" s="36">
        <v>22717</v>
      </c>
      <c r="E27" s="36">
        <v>22717</v>
      </c>
    </row>
    <row r="28" spans="1:5" ht="18.75" x14ac:dyDescent="0.25">
      <c r="A28" s="33">
        <v>10</v>
      </c>
      <c r="B28" s="30" t="s">
        <v>10</v>
      </c>
      <c r="C28" s="36">
        <v>18931</v>
      </c>
      <c r="D28" s="36">
        <v>18931</v>
      </c>
      <c r="E28" s="36">
        <v>18931</v>
      </c>
    </row>
    <row r="29" spans="1:5" ht="18.75" x14ac:dyDescent="0.25">
      <c r="A29" s="33">
        <v>11</v>
      </c>
      <c r="B29" s="22" t="s">
        <v>11</v>
      </c>
      <c r="C29" s="36">
        <v>15145</v>
      </c>
      <c r="D29" s="36">
        <v>15145</v>
      </c>
      <c r="E29" s="36">
        <v>15145</v>
      </c>
    </row>
    <row r="30" spans="1:5" ht="18.75" x14ac:dyDescent="0.25">
      <c r="A30" s="18"/>
      <c r="B30" s="19" t="s">
        <v>12</v>
      </c>
      <c r="C30" s="24">
        <f>SUM(C19:C29)</f>
        <v>219600</v>
      </c>
      <c r="D30" s="24">
        <f t="shared" ref="D30:E30" si="0">SUM(D19:D29)</f>
        <v>219600</v>
      </c>
      <c r="E30" s="24">
        <f t="shared" si="0"/>
        <v>219600</v>
      </c>
    </row>
    <row r="31" spans="1:5" ht="76.5" customHeight="1" x14ac:dyDescent="0.25">
      <c r="A31" s="12"/>
    </row>
    <row r="32" spans="1:5" ht="18.75" x14ac:dyDescent="0.25">
      <c r="A32" s="46"/>
      <c r="B32" s="46"/>
      <c r="C32" s="46"/>
      <c r="D32" s="46"/>
      <c r="E32" s="46"/>
    </row>
    <row r="33" spans="1:5" ht="18.75" x14ac:dyDescent="0.25">
      <c r="A33" s="46"/>
      <c r="B33" s="46"/>
      <c r="C33" s="46"/>
      <c r="D33" s="46"/>
      <c r="E33" s="46"/>
    </row>
    <row r="34" spans="1:5" ht="18.75" x14ac:dyDescent="0.25">
      <c r="A34" s="46"/>
      <c r="B34" s="46"/>
      <c r="C34" s="46"/>
      <c r="D34" s="46"/>
      <c r="E34" s="46"/>
    </row>
    <row r="35" spans="1:5" x14ac:dyDescent="0.25">
      <c r="A35" s="12"/>
    </row>
    <row r="36" spans="1:5" ht="18.75" x14ac:dyDescent="0.25">
      <c r="A36" s="46"/>
      <c r="B36" s="46"/>
      <c r="C36" s="46"/>
      <c r="D36" s="46"/>
      <c r="E36" s="46"/>
    </row>
    <row r="37" spans="1:5" ht="18.75" x14ac:dyDescent="0.25">
      <c r="A37" s="16"/>
    </row>
    <row r="38" spans="1:5" ht="41.25" customHeight="1" x14ac:dyDescent="0.25">
      <c r="A38" s="49"/>
      <c r="B38" s="49"/>
      <c r="C38" s="49"/>
      <c r="D38" s="49"/>
      <c r="E38" s="49"/>
    </row>
    <row r="39" spans="1:5" ht="35.25" customHeight="1" x14ac:dyDescent="0.25">
      <c r="A39" s="49"/>
      <c r="B39" s="49"/>
      <c r="C39" s="49"/>
      <c r="D39" s="49"/>
      <c r="E39" s="49"/>
    </row>
    <row r="40" spans="1:5" ht="39" customHeight="1" x14ac:dyDescent="0.25">
      <c r="A40" s="49"/>
      <c r="B40" s="49"/>
      <c r="C40" s="49"/>
      <c r="D40" s="49"/>
      <c r="E40" s="49"/>
    </row>
    <row r="41" spans="1:5" ht="18.75" x14ac:dyDescent="0.25">
      <c r="A41" s="13"/>
    </row>
  </sheetData>
  <sortState ref="B15:E21">
    <sortCondition ref="B15"/>
  </sortState>
  <mergeCells count="20">
    <mergeCell ref="E17:E18"/>
    <mergeCell ref="B16:B18"/>
    <mergeCell ref="C17:C18"/>
    <mergeCell ref="D17:D18"/>
    <mergeCell ref="C2:E2"/>
    <mergeCell ref="C3:E3"/>
    <mergeCell ref="D5:E5"/>
    <mergeCell ref="B6:E6"/>
    <mergeCell ref="A7:E7"/>
    <mergeCell ref="A12:E12"/>
    <mergeCell ref="A13:E13"/>
    <mergeCell ref="A16:A18"/>
    <mergeCell ref="C16:E16"/>
    <mergeCell ref="A40:E40"/>
    <mergeCell ref="A36:E36"/>
    <mergeCell ref="A32:E32"/>
    <mergeCell ref="A33:E33"/>
    <mergeCell ref="A34:E34"/>
    <mergeCell ref="A38:E38"/>
    <mergeCell ref="A39:E39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2019-10-27T03:30:23Z</cp:lastPrinted>
  <dcterms:created xsi:type="dcterms:W3CDTF">2013-11-07T06:24:26Z</dcterms:created>
  <dcterms:modified xsi:type="dcterms:W3CDTF">2020-05-22T03:58:46Z</dcterms:modified>
</cp:coreProperties>
</file>