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Приложение 14 СБ" sheetId="2" r:id="rId1"/>
    <sheet name="Приложение 12 КФФП" sheetId="1" r:id="rId2"/>
  </sheets>
  <definedNames>
    <definedName name="_xlnm.Print_Titles" localSheetId="1">'Приложение 12 КФФП'!$21:$21</definedName>
    <definedName name="_xlnm.Print_Area" localSheetId="1">'Приложение 12 КФФП'!$A$1:$F$38</definedName>
  </definedNames>
  <calcPr calcId="145621" fullCalcOnLoad="1" refMode="R1C1" fullPrecision="0"/>
</workbook>
</file>

<file path=xl/calcChain.xml><?xml version="1.0" encoding="utf-8"?>
<calcChain xmlns="http://schemas.openxmlformats.org/spreadsheetml/2006/main">
  <c r="E23" i="1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22"/>
  <c r="F22"/>
  <c r="F38"/>
  <c r="C38"/>
  <c r="F35" i="2"/>
  <c r="E35"/>
  <c r="C35"/>
  <c r="A27" i="1"/>
  <c r="A28"/>
  <c r="A29"/>
  <c r="A30"/>
  <c r="A31"/>
  <c r="A32"/>
  <c r="A33"/>
  <c r="A34"/>
  <c r="A35"/>
  <c r="E38"/>
</calcChain>
</file>

<file path=xl/sharedStrings.xml><?xml version="1.0" encoding="utf-8"?>
<sst xmlns="http://schemas.openxmlformats.org/spreadsheetml/2006/main" count="64" uniqueCount="37">
  <si>
    <t>№ строки</t>
  </si>
  <si>
    <t>Сумма</t>
  </si>
  <si>
    <t>Всего</t>
  </si>
  <si>
    <t>Наименование сельсоветов</t>
  </si>
  <si>
    <t>(рублей)</t>
  </si>
  <si>
    <t>К решению районного Совета депутатов</t>
  </si>
  <si>
    <t xml:space="preserve">К решению районного Совета депутатов                                   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</si>
  <si>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</si>
  <si>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</si>
  <si>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</si>
  <si>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</si>
  <si>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</si>
  <si>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</si>
  <si>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</si>
  <si>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</si>
  <si>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</si>
  <si>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</si>
  <si>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</si>
  <si>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</si>
  <si>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</si>
  <si>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</si>
  <si>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</si>
  <si>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Идринский сельсовет</t>
  </si>
  <si>
    <t>Приложение 14</t>
  </si>
  <si>
    <t>Дотации на выравнивание бюджетной обеспеченности поселений за счет средств субвенции краевого бюджета на 2014 год и плановый период 2015-2016 годов</t>
  </si>
  <si>
    <t>Дотация на сбалансированность бюджетов поселений на 2014 год и плановый период 2015-2016 годов</t>
  </si>
  <si>
    <t>2014 год</t>
  </si>
  <si>
    <t>2015 год</t>
  </si>
  <si>
    <t>2016 год</t>
  </si>
  <si>
    <t>Приложение 12</t>
  </si>
  <si>
    <t xml:space="preserve">от 23.12.2013 № 25-253-р </t>
  </si>
  <si>
    <t xml:space="preserve">от 23.12.2013   № 25-253-р </t>
  </si>
  <si>
    <t>к решению районного Совета депутатов</t>
  </si>
  <si>
    <t>О внесении изменений и дополнений в решение районного Совета депутатов   "О районном бюджете на 2014 год и плановый период 2015-2016 годов"</t>
  </si>
  <si>
    <t xml:space="preserve"> Приложение 8</t>
  </si>
  <si>
    <t xml:space="preserve"> Приложение 7</t>
  </si>
  <si>
    <t>от 28.11.2014 г № ВН-298-р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</si>
</sst>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43" fontId="2" fillId="0" borderId="0" xfId="1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43" fontId="2" fillId="0" borderId="0" xfId="1" applyFont="1" applyFill="1" applyAlignment="1">
      <alignment horizontal="left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/>
    <xf numFmtId="0" fontId="3" fillId="0" borderId="0" xfId="0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wrapText="1"/>
    </xf>
    <xf numFmtId="0" fontId="8" fillId="0" borderId="1" xfId="0" applyFont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="70" zoomScaleNormal="100" zoomScaleSheetLayoutView="70" workbookViewId="0">
      <selection activeCell="I10" sqref="I10"/>
    </sheetView>
  </sheetViews>
  <sheetFormatPr defaultColWidth="14.7109375" defaultRowHeight="12.75"/>
  <cols>
    <col min="1" max="1" width="9.7109375" style="6" customWidth="1"/>
    <col min="2" max="2" width="35" style="6" customWidth="1"/>
    <col min="3" max="3" width="9.28515625" style="6" customWidth="1"/>
    <col min="4" max="4" width="7.140625" style="6" customWidth="1"/>
    <col min="5" max="6" width="16.42578125" style="6" bestFit="1" customWidth="1"/>
    <col min="7" max="16384" width="14.7109375" style="6"/>
  </cols>
  <sheetData>
    <row r="1" spans="1:6" ht="15.75">
      <c r="D1" s="33" t="s">
        <v>34</v>
      </c>
      <c r="E1" s="33"/>
      <c r="F1" s="33"/>
    </row>
    <row r="2" spans="1:6" ht="15.75">
      <c r="D2" s="31" t="s">
        <v>32</v>
      </c>
      <c r="E2" s="31"/>
      <c r="F2" s="31"/>
    </row>
    <row r="3" spans="1:6" ht="64.5" customHeight="1">
      <c r="D3" s="34" t="s">
        <v>33</v>
      </c>
      <c r="E3" s="34"/>
      <c r="F3" s="34"/>
    </row>
    <row r="4" spans="1:6" ht="15.75">
      <c r="D4" s="31" t="s">
        <v>36</v>
      </c>
      <c r="E4" s="31"/>
      <c r="F4" s="31"/>
    </row>
    <row r="5" spans="1:6">
      <c r="D5" s="32"/>
      <c r="E5" s="32"/>
      <c r="F5" s="32"/>
    </row>
    <row r="6" spans="1:6">
      <c r="D6" s="32"/>
      <c r="E6" s="32"/>
      <c r="F6" s="32"/>
    </row>
    <row r="7" spans="1:6" ht="18.75">
      <c r="A7" s="5"/>
      <c r="B7" s="22"/>
      <c r="C7" s="25"/>
      <c r="D7" s="25"/>
      <c r="E7" s="39" t="s">
        <v>23</v>
      </c>
      <c r="F7" s="39"/>
    </row>
    <row r="8" spans="1:6" ht="18.75">
      <c r="A8" s="5"/>
      <c r="B8" s="20"/>
      <c r="C8" s="36" t="s">
        <v>6</v>
      </c>
      <c r="D8" s="36"/>
      <c r="E8" s="36"/>
      <c r="F8" s="36"/>
    </row>
    <row r="9" spans="1:6" ht="18.75" customHeight="1">
      <c r="A9" s="5"/>
      <c r="B9" s="20"/>
      <c r="C9" s="7"/>
      <c r="D9" s="36" t="s">
        <v>31</v>
      </c>
      <c r="E9" s="36"/>
      <c r="F9" s="36"/>
    </row>
    <row r="10" spans="1:6" ht="18.75" customHeight="1">
      <c r="A10" s="5"/>
      <c r="B10" s="20"/>
      <c r="C10" s="20"/>
      <c r="D10" s="21"/>
      <c r="E10" s="21"/>
      <c r="F10" s="21"/>
    </row>
    <row r="11" spans="1:6" ht="36" customHeight="1">
      <c r="A11" s="40" t="s">
        <v>25</v>
      </c>
      <c r="B11" s="40"/>
      <c r="C11" s="40"/>
      <c r="D11" s="40"/>
      <c r="E11" s="40"/>
      <c r="F11" s="40"/>
    </row>
    <row r="12" spans="1:6" ht="18.75">
      <c r="A12" s="5"/>
      <c r="B12" s="5"/>
      <c r="C12" s="8"/>
      <c r="D12" s="9"/>
    </row>
    <row r="13" spans="1:6" ht="18.75">
      <c r="A13" s="5"/>
      <c r="B13" s="5"/>
      <c r="C13" s="8"/>
      <c r="D13" s="10"/>
      <c r="F13" s="10" t="s">
        <v>4</v>
      </c>
    </row>
    <row r="14" spans="1:6" ht="18.75">
      <c r="A14" s="37" t="s">
        <v>0</v>
      </c>
      <c r="B14" s="37" t="s">
        <v>3</v>
      </c>
      <c r="C14" s="37" t="s">
        <v>1</v>
      </c>
      <c r="D14" s="37"/>
      <c r="E14" s="37"/>
      <c r="F14" s="37"/>
    </row>
    <row r="15" spans="1:6" ht="12.75" customHeight="1">
      <c r="A15" s="37"/>
      <c r="B15" s="37"/>
      <c r="C15" s="37" t="s">
        <v>26</v>
      </c>
      <c r="D15" s="37"/>
      <c r="E15" s="38" t="s">
        <v>27</v>
      </c>
      <c r="F15" s="38" t="s">
        <v>28</v>
      </c>
    </row>
    <row r="16" spans="1:6" ht="12.75" customHeight="1">
      <c r="A16" s="37"/>
      <c r="B16" s="37"/>
      <c r="C16" s="37"/>
      <c r="D16" s="37"/>
      <c r="E16" s="38"/>
      <c r="F16" s="38"/>
    </row>
    <row r="17" spans="1:6" ht="12.75" customHeight="1">
      <c r="A17" s="37"/>
      <c r="B17" s="37"/>
      <c r="C17" s="37"/>
      <c r="D17" s="37"/>
      <c r="E17" s="38"/>
      <c r="F17" s="38"/>
    </row>
    <row r="18" spans="1:6" ht="18" customHeight="1">
      <c r="A18" s="11">
        <v>1</v>
      </c>
      <c r="B18" s="11">
        <v>2</v>
      </c>
      <c r="C18" s="37">
        <v>3</v>
      </c>
      <c r="D18" s="37"/>
      <c r="E18" s="30">
        <v>4</v>
      </c>
      <c r="F18" s="30">
        <v>5</v>
      </c>
    </row>
    <row r="19" spans="1:6" ht="18.75">
      <c r="A19" s="17">
        <v>1</v>
      </c>
      <c r="B19" s="26" t="s">
        <v>7</v>
      </c>
      <c r="C19" s="35">
        <v>1831802</v>
      </c>
      <c r="D19" s="35"/>
      <c r="E19" s="28">
        <v>1334221</v>
      </c>
      <c r="F19" s="28">
        <v>1328254</v>
      </c>
    </row>
    <row r="20" spans="1:6" ht="18.75">
      <c r="A20" s="17">
        <v>2</v>
      </c>
      <c r="B20" s="26" t="s">
        <v>8</v>
      </c>
      <c r="C20" s="35">
        <v>2060260</v>
      </c>
      <c r="D20" s="35"/>
      <c r="E20" s="28">
        <v>1795720</v>
      </c>
      <c r="F20" s="28">
        <v>1793609</v>
      </c>
    </row>
    <row r="21" spans="1:6" ht="18.75">
      <c r="A21" s="17">
        <v>3</v>
      </c>
      <c r="B21" s="26" t="s">
        <v>9</v>
      </c>
      <c r="C21" s="35">
        <v>1144769</v>
      </c>
      <c r="D21" s="35"/>
      <c r="E21" s="28">
        <v>1455561</v>
      </c>
      <c r="F21" s="28">
        <v>1441682</v>
      </c>
    </row>
    <row r="22" spans="1:6" ht="18.75">
      <c r="A22" s="17">
        <v>4</v>
      </c>
      <c r="B22" s="26" t="s">
        <v>10</v>
      </c>
      <c r="C22" s="35">
        <v>1201165</v>
      </c>
      <c r="D22" s="35"/>
      <c r="E22" s="28">
        <v>1215493</v>
      </c>
      <c r="F22" s="28">
        <v>1205027</v>
      </c>
    </row>
    <row r="23" spans="1:6" ht="21" customHeight="1">
      <c r="A23" s="17">
        <v>5</v>
      </c>
      <c r="B23" s="26" t="s">
        <v>11</v>
      </c>
      <c r="C23" s="35">
        <v>2482858</v>
      </c>
      <c r="D23" s="35"/>
      <c r="E23" s="28">
        <v>2405666</v>
      </c>
      <c r="F23" s="28">
        <v>2394364</v>
      </c>
    </row>
    <row r="24" spans="1:6" ht="18.75">
      <c r="A24" s="17">
        <v>6</v>
      </c>
      <c r="B24" s="26" t="s">
        <v>12</v>
      </c>
      <c r="C24" s="35">
        <v>1748003</v>
      </c>
      <c r="D24" s="35"/>
      <c r="E24" s="28">
        <v>1772156</v>
      </c>
      <c r="F24" s="28">
        <v>1760924</v>
      </c>
    </row>
    <row r="25" spans="1:6" ht="18.75">
      <c r="A25" s="17">
        <v>7</v>
      </c>
      <c r="B25" s="26" t="s">
        <v>22</v>
      </c>
      <c r="C25" s="43">
        <v>185452</v>
      </c>
      <c r="D25" s="44"/>
      <c r="E25" s="28"/>
      <c r="F25" s="28"/>
    </row>
    <row r="26" spans="1:6" ht="18.75">
      <c r="A26" s="17">
        <v>8</v>
      </c>
      <c r="B26" s="26" t="s">
        <v>13</v>
      </c>
      <c r="C26" s="35">
        <v>1425051</v>
      </c>
      <c r="D26" s="35"/>
      <c r="E26" s="28">
        <v>1435490</v>
      </c>
      <c r="F26" s="28">
        <v>1428870</v>
      </c>
    </row>
    <row r="27" spans="1:6" ht="18.75">
      <c r="A27" s="17">
        <v>9</v>
      </c>
      <c r="B27" s="26" t="s">
        <v>14</v>
      </c>
      <c r="C27" s="35">
        <v>1363408</v>
      </c>
      <c r="D27" s="35"/>
      <c r="E27" s="29">
        <v>1357082</v>
      </c>
      <c r="F27" s="28">
        <v>1349505</v>
      </c>
    </row>
    <row r="28" spans="1:6" ht="18.75">
      <c r="A28" s="17">
        <v>10</v>
      </c>
      <c r="B28" s="26" t="s">
        <v>15</v>
      </c>
      <c r="C28" s="35">
        <v>1650958</v>
      </c>
      <c r="D28" s="35"/>
      <c r="E28" s="29">
        <v>1694232</v>
      </c>
      <c r="F28" s="28">
        <v>1688652</v>
      </c>
    </row>
    <row r="29" spans="1:6" ht="18.75">
      <c r="A29" s="17">
        <v>11</v>
      </c>
      <c r="B29" s="26" t="s">
        <v>16</v>
      </c>
      <c r="C29" s="35">
        <v>1288817</v>
      </c>
      <c r="D29" s="35"/>
      <c r="E29" s="29">
        <v>1291454</v>
      </c>
      <c r="F29" s="28">
        <v>1285104</v>
      </c>
    </row>
    <row r="30" spans="1:6" ht="18.75">
      <c r="A30" s="17">
        <v>12</v>
      </c>
      <c r="B30" s="26" t="s">
        <v>17</v>
      </c>
      <c r="C30" s="35">
        <v>2498584</v>
      </c>
      <c r="D30" s="35"/>
      <c r="E30" s="29">
        <v>2530021</v>
      </c>
      <c r="F30" s="28">
        <v>2522708</v>
      </c>
    </row>
    <row r="31" spans="1:6" ht="18.75">
      <c r="A31" s="17">
        <v>13</v>
      </c>
      <c r="B31" s="26" t="s">
        <v>18</v>
      </c>
      <c r="C31" s="35">
        <v>1603216</v>
      </c>
      <c r="D31" s="35"/>
      <c r="E31" s="29">
        <v>1522060</v>
      </c>
      <c r="F31" s="28">
        <v>1518744</v>
      </c>
    </row>
    <row r="32" spans="1:6" ht="18.75">
      <c r="A32" s="17">
        <v>14</v>
      </c>
      <c r="B32" s="26" t="s">
        <v>19</v>
      </c>
      <c r="C32" s="35">
        <v>2137944</v>
      </c>
      <c r="D32" s="35"/>
      <c r="E32" s="29">
        <v>1882064</v>
      </c>
      <c r="F32" s="28">
        <v>1869873</v>
      </c>
    </row>
    <row r="33" spans="1:6" ht="18.75">
      <c r="A33" s="17">
        <v>15</v>
      </c>
      <c r="B33" s="26" t="s">
        <v>20</v>
      </c>
      <c r="C33" s="35">
        <v>660194</v>
      </c>
      <c r="D33" s="35"/>
      <c r="E33" s="29">
        <v>579000</v>
      </c>
      <c r="F33" s="28">
        <v>571478</v>
      </c>
    </row>
    <row r="34" spans="1:6" ht="18.75">
      <c r="A34" s="17">
        <v>16</v>
      </c>
      <c r="B34" s="26" t="s">
        <v>21</v>
      </c>
      <c r="C34" s="35">
        <v>1346155</v>
      </c>
      <c r="D34" s="35"/>
      <c r="E34" s="29">
        <v>1356727</v>
      </c>
      <c r="F34" s="28">
        <v>1351118</v>
      </c>
    </row>
    <row r="35" spans="1:6" ht="18.75">
      <c r="A35" s="41" t="s">
        <v>2</v>
      </c>
      <c r="B35" s="41"/>
      <c r="C35" s="42">
        <f>SUM(C19:D34)</f>
        <v>24628636</v>
      </c>
      <c r="D35" s="42"/>
      <c r="E35" s="28">
        <f>SUM(E19:E34)</f>
        <v>23626947</v>
      </c>
      <c r="F35" s="28">
        <f>SUM(F19:F34)</f>
        <v>23509912</v>
      </c>
    </row>
  </sheetData>
  <mergeCells count="35">
    <mergeCell ref="C33:D33"/>
    <mergeCell ref="C31:D31"/>
    <mergeCell ref="C20:D20"/>
    <mergeCell ref="C21:D21"/>
    <mergeCell ref="C22:D22"/>
    <mergeCell ref="C23:D23"/>
    <mergeCell ref="C25:D25"/>
    <mergeCell ref="A35:B35"/>
    <mergeCell ref="C35:D35"/>
    <mergeCell ref="C24:D24"/>
    <mergeCell ref="C26:D26"/>
    <mergeCell ref="C27:D27"/>
    <mergeCell ref="C28:D28"/>
    <mergeCell ref="C29:D29"/>
    <mergeCell ref="C34:D34"/>
    <mergeCell ref="C32:D32"/>
    <mergeCell ref="C30:D30"/>
    <mergeCell ref="E7:F7"/>
    <mergeCell ref="C8:F8"/>
    <mergeCell ref="A11:F11"/>
    <mergeCell ref="A14:A17"/>
    <mergeCell ref="B14:B17"/>
    <mergeCell ref="C14:F14"/>
    <mergeCell ref="C19:D19"/>
    <mergeCell ref="D9:F9"/>
    <mergeCell ref="C15:D17"/>
    <mergeCell ref="E15:E17"/>
    <mergeCell ref="F15:F17"/>
    <mergeCell ref="C18:D18"/>
    <mergeCell ref="D4:F4"/>
    <mergeCell ref="D5:F5"/>
    <mergeCell ref="D6:F6"/>
    <mergeCell ref="D1:F1"/>
    <mergeCell ref="D2:F2"/>
    <mergeCell ref="D3:F3"/>
  </mergeCells>
  <phoneticPr fontId="4" type="noConversion"/>
  <pageMargins left="0.94488188976377963" right="0.35433070866141736" top="0.59055118110236227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8"/>
  <sheetViews>
    <sheetView view="pageBreakPreview" zoomScaleNormal="100" zoomScaleSheetLayoutView="100" workbookViewId="0">
      <selection activeCell="H8" sqref="H8"/>
    </sheetView>
  </sheetViews>
  <sheetFormatPr defaultRowHeight="15.75" customHeight="1"/>
  <cols>
    <col min="1" max="1" width="9.28515625" style="1" bestFit="1" customWidth="1"/>
    <col min="2" max="2" width="35.140625" style="1" customWidth="1"/>
    <col min="3" max="3" width="16.5703125" style="4" customWidth="1"/>
    <col min="4" max="4" width="3.42578125" style="3" hidden="1" customWidth="1"/>
    <col min="5" max="5" width="17.140625" style="1" customWidth="1"/>
    <col min="6" max="6" width="17" style="1" customWidth="1"/>
    <col min="7" max="16384" width="9.140625" style="1"/>
  </cols>
  <sheetData>
    <row r="1" spans="1:6" ht="15.75" customHeight="1">
      <c r="C1" s="52" t="s">
        <v>35</v>
      </c>
      <c r="D1" s="52"/>
      <c r="E1" s="52"/>
      <c r="F1" s="52"/>
    </row>
    <row r="2" spans="1:6" ht="15.75" customHeight="1">
      <c r="C2" s="54" t="s">
        <v>32</v>
      </c>
      <c r="D2" s="54"/>
      <c r="E2" s="54"/>
      <c r="F2" s="54"/>
    </row>
    <row r="3" spans="1:6" ht="60.75" customHeight="1">
      <c r="C3" s="53" t="s">
        <v>33</v>
      </c>
      <c r="D3" s="53"/>
      <c r="E3" s="53"/>
      <c r="F3" s="53"/>
    </row>
    <row r="4" spans="1:6" ht="15.75" customHeight="1">
      <c r="C4" s="54" t="s">
        <v>36</v>
      </c>
      <c r="D4" s="54"/>
      <c r="E4" s="54"/>
      <c r="F4" s="54"/>
    </row>
    <row r="5" spans="1:6" ht="15.75" customHeight="1">
      <c r="C5" s="55"/>
      <c r="D5" s="55"/>
      <c r="E5" s="55"/>
      <c r="F5" s="55"/>
    </row>
    <row r="7" spans="1:6" ht="17.25" customHeight="1">
      <c r="A7" s="18"/>
      <c r="B7" s="18"/>
      <c r="C7" s="18"/>
      <c r="D7" s="59" t="s">
        <v>29</v>
      </c>
      <c r="E7" s="59"/>
      <c r="F7" s="59"/>
    </row>
    <row r="8" spans="1:6" ht="17.25" customHeight="1">
      <c r="A8" s="18"/>
      <c r="B8" s="18"/>
      <c r="C8" s="18"/>
      <c r="D8" s="23"/>
      <c r="E8" s="23"/>
      <c r="F8" s="24" t="s">
        <v>5</v>
      </c>
    </row>
    <row r="9" spans="1:6" ht="17.25" customHeight="1">
      <c r="A9" s="20"/>
      <c r="B9" s="20"/>
      <c r="C9" s="36" t="s">
        <v>30</v>
      </c>
      <c r="D9" s="36"/>
      <c r="E9" s="36"/>
      <c r="F9" s="36"/>
    </row>
    <row r="10" spans="1:6" ht="17.25" customHeight="1">
      <c r="A10" s="7"/>
      <c r="B10" s="7"/>
      <c r="C10" s="7"/>
      <c r="D10" s="7"/>
      <c r="E10" s="7"/>
      <c r="F10" s="7"/>
    </row>
    <row r="11" spans="1:6" ht="15.75" customHeight="1">
      <c r="A11" s="12"/>
      <c r="B11" s="12"/>
      <c r="C11" s="13"/>
      <c r="D11" s="14"/>
    </row>
    <row r="12" spans="1:6" ht="56.25" customHeight="1">
      <c r="A12" s="56" t="s">
        <v>24</v>
      </c>
      <c r="B12" s="56"/>
      <c r="C12" s="56"/>
      <c r="D12" s="56"/>
      <c r="E12" s="56"/>
      <c r="F12" s="56"/>
    </row>
    <row r="13" spans="1:6" ht="20.25" customHeight="1">
      <c r="A13" s="19"/>
      <c r="B13" s="19"/>
      <c r="C13" s="19"/>
      <c r="D13" s="19"/>
      <c r="E13" s="19"/>
      <c r="F13" s="19"/>
    </row>
    <row r="14" spans="1:6" ht="15.75" customHeight="1">
      <c r="A14" s="12"/>
      <c r="B14" s="12"/>
      <c r="C14" s="13"/>
      <c r="D14" s="14"/>
    </row>
    <row r="15" spans="1:6" ht="15.75" customHeight="1">
      <c r="A15" s="12"/>
      <c r="B15" s="12"/>
      <c r="C15" s="13"/>
      <c r="D15" s="14"/>
      <c r="F15" s="14" t="s">
        <v>4</v>
      </c>
    </row>
    <row r="16" spans="1:6" ht="15.75" customHeight="1">
      <c r="A16" s="37" t="s">
        <v>0</v>
      </c>
      <c r="B16" s="37" t="s">
        <v>3</v>
      </c>
      <c r="C16" s="60" t="s">
        <v>1</v>
      </c>
      <c r="D16" s="61"/>
      <c r="E16" s="61"/>
      <c r="F16" s="62"/>
    </row>
    <row r="17" spans="1:6" ht="15.75" customHeight="1">
      <c r="A17" s="37"/>
      <c r="B17" s="37"/>
      <c r="C17" s="63"/>
      <c r="D17" s="64"/>
      <c r="E17" s="64"/>
      <c r="F17" s="65"/>
    </row>
    <row r="18" spans="1:6" ht="15.75" customHeight="1">
      <c r="A18" s="37"/>
      <c r="B18" s="37"/>
      <c r="C18" s="63"/>
      <c r="D18" s="64"/>
      <c r="E18" s="64"/>
      <c r="F18" s="65"/>
    </row>
    <row r="19" spans="1:6" ht="15.75" customHeight="1">
      <c r="A19" s="37"/>
      <c r="B19" s="37"/>
      <c r="C19" s="66"/>
      <c r="D19" s="67"/>
      <c r="E19" s="67"/>
      <c r="F19" s="68"/>
    </row>
    <row r="20" spans="1:6" ht="18.75">
      <c r="A20" s="37"/>
      <c r="B20" s="37"/>
      <c r="C20" s="57" t="s">
        <v>26</v>
      </c>
      <c r="D20" s="58"/>
      <c r="E20" s="16" t="s">
        <v>27</v>
      </c>
      <c r="F20" s="16" t="s">
        <v>28</v>
      </c>
    </row>
    <row r="21" spans="1:6" ht="17.25" customHeight="1">
      <c r="A21" s="2">
        <v>1</v>
      </c>
      <c r="B21" s="2">
        <v>2</v>
      </c>
      <c r="C21" s="50">
        <v>3</v>
      </c>
      <c r="D21" s="51"/>
      <c r="E21" s="2">
        <v>4</v>
      </c>
      <c r="F21" s="2">
        <v>5</v>
      </c>
    </row>
    <row r="22" spans="1:6" ht="17.25" customHeight="1">
      <c r="A22" s="2">
        <v>1</v>
      </c>
      <c r="B22" s="26" t="s">
        <v>7</v>
      </c>
      <c r="C22" s="46">
        <v>1368678</v>
      </c>
      <c r="D22" s="47"/>
      <c r="E22" s="27">
        <f>C22</f>
        <v>1368678</v>
      </c>
      <c r="F22" s="27">
        <f>E22</f>
        <v>1368678</v>
      </c>
    </row>
    <row r="23" spans="1:6" ht="17.25" customHeight="1">
      <c r="A23" s="2">
        <v>2</v>
      </c>
      <c r="B23" s="26" t="s">
        <v>8</v>
      </c>
      <c r="C23" s="46">
        <v>690361</v>
      </c>
      <c r="D23" s="47"/>
      <c r="E23" s="27">
        <f t="shared" ref="E23:E37" si="0">C23</f>
        <v>690361</v>
      </c>
      <c r="F23" s="27">
        <f t="shared" ref="F23:F37" si="1">E23</f>
        <v>690361</v>
      </c>
    </row>
    <row r="24" spans="1:6" ht="17.25" customHeight="1">
      <c r="A24" s="2">
        <v>3</v>
      </c>
      <c r="B24" s="26" t="s">
        <v>9</v>
      </c>
      <c r="C24" s="46">
        <v>321983</v>
      </c>
      <c r="D24" s="47"/>
      <c r="E24" s="27">
        <f t="shared" si="0"/>
        <v>321983</v>
      </c>
      <c r="F24" s="27">
        <f t="shared" si="1"/>
        <v>321983</v>
      </c>
    </row>
    <row r="25" spans="1:6" ht="17.25" customHeight="1">
      <c r="A25" s="2">
        <v>4</v>
      </c>
      <c r="B25" s="26" t="s">
        <v>10</v>
      </c>
      <c r="C25" s="46">
        <v>739929</v>
      </c>
      <c r="D25" s="47"/>
      <c r="E25" s="27">
        <f t="shared" si="0"/>
        <v>739929</v>
      </c>
      <c r="F25" s="27">
        <f t="shared" si="1"/>
        <v>739929</v>
      </c>
    </row>
    <row r="26" spans="1:6" ht="17.25" customHeight="1">
      <c r="A26" s="2">
        <v>5</v>
      </c>
      <c r="B26" s="26" t="s">
        <v>11</v>
      </c>
      <c r="C26" s="46">
        <v>1376365</v>
      </c>
      <c r="D26" s="47"/>
      <c r="E26" s="27">
        <f t="shared" si="0"/>
        <v>1376365</v>
      </c>
      <c r="F26" s="27">
        <f t="shared" si="1"/>
        <v>1376365</v>
      </c>
    </row>
    <row r="27" spans="1:6" ht="17.25" customHeight="1">
      <c r="A27" s="2">
        <f t="shared" ref="A27:A35" si="2">A26+1</f>
        <v>6</v>
      </c>
      <c r="B27" s="26" t="s">
        <v>12</v>
      </c>
      <c r="C27" s="46">
        <v>911597</v>
      </c>
      <c r="D27" s="47"/>
      <c r="E27" s="27">
        <f t="shared" si="0"/>
        <v>911597</v>
      </c>
      <c r="F27" s="27">
        <f t="shared" si="1"/>
        <v>911597</v>
      </c>
    </row>
    <row r="28" spans="1:6" ht="17.25" customHeight="1">
      <c r="A28" s="2">
        <f t="shared" si="2"/>
        <v>7</v>
      </c>
      <c r="B28" s="15" t="s">
        <v>22</v>
      </c>
      <c r="C28" s="46">
        <v>3068589</v>
      </c>
      <c r="D28" s="47"/>
      <c r="E28" s="27">
        <f t="shared" si="0"/>
        <v>3068589</v>
      </c>
      <c r="F28" s="27">
        <f t="shared" si="1"/>
        <v>3068589</v>
      </c>
    </row>
    <row r="29" spans="1:6" ht="17.25" customHeight="1">
      <c r="A29" s="2">
        <f t="shared" si="2"/>
        <v>8</v>
      </c>
      <c r="B29" s="26" t="s">
        <v>13</v>
      </c>
      <c r="C29" s="46">
        <v>471386</v>
      </c>
      <c r="D29" s="47"/>
      <c r="E29" s="27">
        <f t="shared" si="0"/>
        <v>471386</v>
      </c>
      <c r="F29" s="27">
        <f t="shared" si="1"/>
        <v>471386</v>
      </c>
    </row>
    <row r="30" spans="1:6" ht="17.25" customHeight="1">
      <c r="A30" s="2">
        <f t="shared" si="2"/>
        <v>9</v>
      </c>
      <c r="B30" s="26" t="s">
        <v>14</v>
      </c>
      <c r="C30" s="46">
        <v>395763</v>
      </c>
      <c r="D30" s="47"/>
      <c r="E30" s="27">
        <f t="shared" si="0"/>
        <v>395763</v>
      </c>
      <c r="F30" s="27">
        <f t="shared" si="1"/>
        <v>395763</v>
      </c>
    </row>
    <row r="31" spans="1:6" ht="17.25" customHeight="1">
      <c r="A31" s="2">
        <f t="shared" si="2"/>
        <v>10</v>
      </c>
      <c r="B31" s="26" t="s">
        <v>15</v>
      </c>
      <c r="C31" s="46">
        <v>401320</v>
      </c>
      <c r="D31" s="47"/>
      <c r="E31" s="27">
        <f t="shared" si="0"/>
        <v>401320</v>
      </c>
      <c r="F31" s="27">
        <f t="shared" si="1"/>
        <v>401320</v>
      </c>
    </row>
    <row r="32" spans="1:6" ht="17.25" customHeight="1">
      <c r="A32" s="2">
        <f t="shared" si="2"/>
        <v>11</v>
      </c>
      <c r="B32" s="26" t="s">
        <v>16</v>
      </c>
      <c r="C32" s="46">
        <v>806190</v>
      </c>
      <c r="D32" s="47"/>
      <c r="E32" s="27">
        <f t="shared" si="0"/>
        <v>806190</v>
      </c>
      <c r="F32" s="27">
        <f t="shared" si="1"/>
        <v>806190</v>
      </c>
    </row>
    <row r="33" spans="1:6" ht="17.25" customHeight="1">
      <c r="A33" s="2">
        <f t="shared" si="2"/>
        <v>12</v>
      </c>
      <c r="B33" s="26" t="s">
        <v>17</v>
      </c>
      <c r="C33" s="46">
        <v>1159543</v>
      </c>
      <c r="D33" s="47"/>
      <c r="E33" s="27">
        <f t="shared" si="0"/>
        <v>1159543</v>
      </c>
      <c r="F33" s="27">
        <f t="shared" si="1"/>
        <v>1159543</v>
      </c>
    </row>
    <row r="34" spans="1:6" ht="17.25" customHeight="1">
      <c r="A34" s="2">
        <f t="shared" si="2"/>
        <v>13</v>
      </c>
      <c r="B34" s="26" t="s">
        <v>18</v>
      </c>
      <c r="C34" s="43">
        <v>623983</v>
      </c>
      <c r="D34" s="44"/>
      <c r="E34" s="27">
        <f t="shared" si="0"/>
        <v>623983</v>
      </c>
      <c r="F34" s="27">
        <f t="shared" si="1"/>
        <v>623983</v>
      </c>
    </row>
    <row r="35" spans="1:6" ht="17.25" customHeight="1">
      <c r="A35" s="2">
        <f t="shared" si="2"/>
        <v>14</v>
      </c>
      <c r="B35" s="26" t="s">
        <v>19</v>
      </c>
      <c r="C35" s="46">
        <v>922951</v>
      </c>
      <c r="D35" s="47"/>
      <c r="E35" s="27">
        <f t="shared" si="0"/>
        <v>922951</v>
      </c>
      <c r="F35" s="27">
        <f t="shared" si="1"/>
        <v>922951</v>
      </c>
    </row>
    <row r="36" spans="1:6" ht="17.25" customHeight="1">
      <c r="A36" s="2">
        <v>15</v>
      </c>
      <c r="B36" s="26" t="s">
        <v>20</v>
      </c>
      <c r="C36" s="46">
        <v>683008</v>
      </c>
      <c r="D36" s="47"/>
      <c r="E36" s="27">
        <f t="shared" si="0"/>
        <v>683008</v>
      </c>
      <c r="F36" s="27">
        <f t="shared" si="1"/>
        <v>683008</v>
      </c>
    </row>
    <row r="37" spans="1:6" ht="17.25" customHeight="1">
      <c r="A37" s="2">
        <v>16</v>
      </c>
      <c r="B37" s="26" t="s">
        <v>21</v>
      </c>
      <c r="C37" s="46">
        <v>692154</v>
      </c>
      <c r="D37" s="47"/>
      <c r="E37" s="27">
        <f t="shared" si="0"/>
        <v>692154</v>
      </c>
      <c r="F37" s="27">
        <f t="shared" si="1"/>
        <v>692154</v>
      </c>
    </row>
    <row r="38" spans="1:6" ht="17.25" customHeight="1">
      <c r="A38" s="45" t="s">
        <v>2</v>
      </c>
      <c r="B38" s="45"/>
      <c r="C38" s="48">
        <f>SUM(C22:D37)</f>
        <v>14633800</v>
      </c>
      <c r="D38" s="49"/>
      <c r="E38" s="27">
        <f>SUM(E22:E37)</f>
        <v>14633800</v>
      </c>
      <c r="F38" s="27">
        <f>SUM(F22:F37)</f>
        <v>14633800</v>
      </c>
    </row>
  </sheetData>
  <mergeCells count="31">
    <mergeCell ref="C9:F9"/>
    <mergeCell ref="D7:F7"/>
    <mergeCell ref="C16:F19"/>
    <mergeCell ref="C29:D29"/>
    <mergeCell ref="C25:D25"/>
    <mergeCell ref="C24:D24"/>
    <mergeCell ref="C23:D23"/>
    <mergeCell ref="B16:B20"/>
    <mergeCell ref="A12:F12"/>
    <mergeCell ref="A16:A20"/>
    <mergeCell ref="C20:D20"/>
    <mergeCell ref="C22:D22"/>
    <mergeCell ref="C27:D27"/>
    <mergeCell ref="C28:D28"/>
    <mergeCell ref="C36:D36"/>
    <mergeCell ref="C31:D31"/>
    <mergeCell ref="C32:D32"/>
    <mergeCell ref="C35:D35"/>
    <mergeCell ref="C34:D34"/>
    <mergeCell ref="C33:D33"/>
    <mergeCell ref="C30:D30"/>
    <mergeCell ref="A38:B38"/>
    <mergeCell ref="C37:D37"/>
    <mergeCell ref="C38:D38"/>
    <mergeCell ref="C21:D21"/>
    <mergeCell ref="C26:D26"/>
    <mergeCell ref="C1:F1"/>
    <mergeCell ref="C3:F3"/>
    <mergeCell ref="C4:F4"/>
    <mergeCell ref="C5:F5"/>
    <mergeCell ref="C2:F2"/>
  </mergeCells>
  <phoneticPr fontId="4" type="noConversion"/>
  <printOptions horizontalCentered="1"/>
  <pageMargins left="0.98425196850393704" right="0.19685039370078741" top="0.19685039370078741" bottom="0.19685039370078741" header="0.31496062992125984" footer="0.11811023622047245"/>
  <pageSetup paperSize="9" scale="96" firstPageNumber="13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14 СБ</vt:lpstr>
      <vt:lpstr>Приложение 12 КФФП</vt:lpstr>
      <vt:lpstr>'Приложение 12 КФФП'!Заголовки_для_печати</vt:lpstr>
      <vt:lpstr>'Приложение 12 КФФП'!Область_печати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2013-11-10T02:46:11Z</cp:lastPrinted>
  <dcterms:created xsi:type="dcterms:W3CDTF">2004-11-15T04:21:42Z</dcterms:created>
  <dcterms:modified xsi:type="dcterms:W3CDTF">2014-12-15T09:15:33Z</dcterms:modified>
</cp:coreProperties>
</file>