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930" yWindow="255" windowWidth="15450" windowHeight="10320"/>
  </bookViews>
  <sheets>
    <sheet name="ДЧБ" sheetId="3" r:id="rId1"/>
  </sheets>
  <definedNames>
    <definedName name="APPT" localSheetId="0">ДЧБ!$B$17</definedName>
    <definedName name="FIO" localSheetId="0">ДЧБ!$L$17</definedName>
    <definedName name="SIGN" localSheetId="0">ДЧБ!$B$17:$O$18</definedName>
    <definedName name="_xlnm.Print_Area" localSheetId="0">ДЧБ!$A$1:$N$275</definedName>
  </definedNames>
  <calcPr calcId="125725" refMode="R1C1"/>
</workbook>
</file>

<file path=xl/calcChain.xml><?xml version="1.0" encoding="utf-8"?>
<calcChain xmlns="http://schemas.openxmlformats.org/spreadsheetml/2006/main">
  <c r="N269" i="3"/>
  <c r="N270"/>
  <c r="N271"/>
  <c r="N272"/>
  <c r="N241"/>
  <c r="N164"/>
  <c r="N160"/>
  <c r="N146"/>
  <c r="N147"/>
  <c r="N99"/>
  <c r="N96"/>
  <c r="N93"/>
  <c r="N90"/>
  <c r="N105"/>
  <c r="N104"/>
  <c r="N103"/>
  <c r="N102"/>
  <c r="N12"/>
  <c r="N19"/>
  <c r="N20"/>
  <c r="N21"/>
  <c r="N23"/>
  <c r="N24"/>
  <c r="N27"/>
  <c r="N28"/>
  <c r="N31"/>
  <c r="N32"/>
  <c r="N33"/>
  <c r="N34"/>
  <c r="N35"/>
  <c r="N36"/>
  <c r="N39"/>
  <c r="N43"/>
  <c r="N44"/>
  <c r="N45"/>
  <c r="N48"/>
  <c r="N51"/>
  <c r="N52"/>
  <c r="N53"/>
  <c r="N54"/>
  <c r="N55"/>
  <c r="N56"/>
  <c r="N57"/>
  <c r="N58"/>
  <c r="N59"/>
  <c r="N60"/>
  <c r="N61"/>
  <c r="N62"/>
  <c r="N63"/>
  <c r="N64"/>
  <c r="N65"/>
  <c r="N66"/>
  <c r="N67"/>
  <c r="N68"/>
  <c r="N69"/>
  <c r="N70"/>
  <c r="N71"/>
  <c r="N72"/>
  <c r="N73"/>
  <c r="N74"/>
  <c r="N75"/>
  <c r="N76"/>
  <c r="N77"/>
  <c r="N78"/>
  <c r="N79"/>
  <c r="N80"/>
  <c r="N81"/>
  <c r="N82"/>
  <c r="N83"/>
  <c r="N84"/>
  <c r="N85"/>
  <c r="N86"/>
  <c r="N87"/>
  <c r="N88"/>
  <c r="N89"/>
  <c r="N91"/>
  <c r="N92"/>
  <c r="N94"/>
  <c r="N95"/>
  <c r="N97"/>
  <c r="N98"/>
  <c r="N106"/>
  <c r="N107"/>
  <c r="N108"/>
  <c r="N109"/>
  <c r="N110"/>
  <c r="N111"/>
  <c r="N112"/>
  <c r="N113"/>
  <c r="N114"/>
  <c r="N115"/>
  <c r="N116"/>
  <c r="N117"/>
  <c r="N121"/>
  <c r="N122"/>
  <c r="N123"/>
  <c r="N124"/>
  <c r="N125"/>
  <c r="N126"/>
  <c r="N127"/>
  <c r="N128"/>
  <c r="N129"/>
  <c r="N130"/>
  <c r="N131"/>
  <c r="N132"/>
  <c r="N133"/>
  <c r="N134"/>
  <c r="N135"/>
  <c r="N136"/>
  <c r="N137"/>
  <c r="N138"/>
  <c r="N139"/>
  <c r="N140"/>
  <c r="N141"/>
  <c r="N142"/>
  <c r="N143"/>
  <c r="N144"/>
  <c r="N145"/>
  <c r="N148"/>
  <c r="N149"/>
  <c r="N150"/>
  <c r="N151"/>
  <c r="N152"/>
  <c r="N153"/>
  <c r="N155"/>
  <c r="N156"/>
  <c r="N157"/>
  <c r="N158"/>
  <c r="N159"/>
  <c r="N161"/>
  <c r="N162"/>
  <c r="N163"/>
  <c r="N165"/>
  <c r="N167"/>
  <c r="N168"/>
  <c r="N169"/>
  <c r="N170"/>
  <c r="N171"/>
  <c r="N172"/>
  <c r="N173"/>
  <c r="N174"/>
  <c r="N175"/>
  <c r="N176"/>
  <c r="N177"/>
  <c r="N178"/>
  <c r="N179"/>
  <c r="N180"/>
  <c r="N181"/>
  <c r="N182"/>
  <c r="N183"/>
  <c r="N184"/>
  <c r="N185"/>
  <c r="N186"/>
  <c r="N187"/>
  <c r="N188"/>
  <c r="N189"/>
  <c r="N190"/>
  <c r="N191"/>
  <c r="N192"/>
  <c r="N193"/>
  <c r="N194"/>
  <c r="N195"/>
  <c r="N196"/>
  <c r="N197"/>
  <c r="N198"/>
  <c r="N199"/>
  <c r="N200"/>
  <c r="N201"/>
  <c r="N202"/>
  <c r="N203"/>
  <c r="N204"/>
  <c r="N205"/>
  <c r="N206"/>
  <c r="N207"/>
  <c r="N208"/>
  <c r="N209"/>
  <c r="N210"/>
  <c r="N211"/>
  <c r="N212"/>
  <c r="N213"/>
  <c r="N214"/>
  <c r="N215"/>
  <c r="N216"/>
  <c r="N217"/>
  <c r="N218"/>
  <c r="N219"/>
  <c r="N220"/>
  <c r="N221"/>
  <c r="N222"/>
  <c r="N223"/>
  <c r="N224"/>
  <c r="N225"/>
  <c r="N226"/>
  <c r="N227"/>
  <c r="N228"/>
  <c r="N229"/>
  <c r="N230"/>
  <c r="N231"/>
  <c r="N232"/>
  <c r="N233"/>
  <c r="N234"/>
  <c r="N235"/>
  <c r="N236"/>
  <c r="N237"/>
  <c r="N238"/>
  <c r="N239"/>
  <c r="N240"/>
  <c r="N242"/>
  <c r="N243"/>
  <c r="N244"/>
  <c r="N245"/>
  <c r="N246"/>
  <c r="N248"/>
  <c r="N249"/>
  <c r="N250"/>
  <c r="N251"/>
  <c r="N252"/>
  <c r="N253"/>
  <c r="N254"/>
  <c r="N255"/>
  <c r="N256"/>
  <c r="N257"/>
  <c r="N258"/>
  <c r="N259"/>
  <c r="N260"/>
  <c r="N261"/>
  <c r="N262"/>
  <c r="N263"/>
  <c r="N264"/>
  <c r="N265"/>
  <c r="N266"/>
  <c r="N267"/>
  <c r="N268"/>
  <c r="N273"/>
  <c r="N274"/>
  <c r="N275"/>
  <c r="N11"/>
</calcChain>
</file>

<file path=xl/sharedStrings.xml><?xml version="1.0" encoding="utf-8"?>
<sst xmlns="http://schemas.openxmlformats.org/spreadsheetml/2006/main" count="2411" uniqueCount="435">
  <si>
    <t>Единый налог на вмененный доход для отдельных видов деятельности (за налоговые периоды, истекшие до 1 января 2011 года)</t>
  </si>
  <si>
    <t>Единый налог на вмененный доход для отдельных видов деятельности (за налоговые периоды, истекшие до 1 января 2011 года) (пени, проценты)</t>
  </si>
  <si>
    <t>Единый налог на вмененный доход для отдельных видов деятельности (за налоговые периоды, истекшие до 1 января 2011 года) (взыскания)</t>
  </si>
  <si>
    <t>Единый сельскохозяйственный налог</t>
  </si>
  <si>
    <t>Единый сельскохозяйственный налог (сумма платежа)</t>
  </si>
  <si>
    <t>Единый сельскохозяйственный налог (пени, проценты)</t>
  </si>
  <si>
    <t>Единый сельскохозяйственный налог (взыскания)</t>
  </si>
  <si>
    <t>Единый сельскохозяйственный налог (за налоговые периоды, истекшие до 1 января 2011 года)</t>
  </si>
  <si>
    <t>Единый сельскохозяйственный налог (за налоговые периоды, истекшие до 1 января 2011 года) (пени, проценты)</t>
  </si>
  <si>
    <t>ГОСУДАРСТВЕННАЯ ПОШЛИНА</t>
  </si>
  <si>
    <t>Государственная пошлина по делам, рассматриваемым в судах общей юрисдикции, мировыми судьями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</si>
  <si>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</si>
  <si>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(сумма платежа)</t>
  </si>
  <si>
    <t>007</t>
  </si>
  <si>
    <t>ДОХОДЫ ОТ ИСПОЛЬЗОВАНИЯ ИМУЩЕСТВА, НАХОДЯЩЕГОСЯ В ГОСУДАРСТВЕННОЙ И МУНИЦИПАЛЬНОЙ СОБСТВЕННОСТИ</t>
  </si>
  <si>
    <t>1.2.0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</si>
  <si>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</si>
  <si>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</si>
  <si>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к решению районного Совета депутатов                                      "Об исполнении районного бюджета за 2013 год"</t>
  </si>
  <si>
    <t>Доходы районного бюджета по кодам видов доходов, подвидов доходов, классификации операций сектора государственного управления, относящихся к доходам бюджета, за 2013 год</t>
  </si>
  <si>
    <t>Налог на доходы физических лиц с доходов, источником которых является налоговый агент, за исключением  доходов, в отношении которых исчисление и уплата налога осуществляется в соответствии со статьями 227, 227.1 и 228 Налогового кодекса Российской Федерации (пени, проценты)</t>
  </si>
  <si>
    <t>145</t>
  </si>
  <si>
    <t>Субсидии бюджетам муниципальных районов на модернизацию региональных систем общего образования в соответствии с Постановлением Правительства Российской Федерации от 31 мая 2011 года №436 "О порядке представления в 2011-2013 годах субсидий из федерального бюджета бюджетам субъектов Российской Федерации на модернизацию региональных систем общего образования</t>
  </si>
  <si>
    <t>Субсидии бюджетам на модернизацию региональных систем общего образования</t>
  </si>
  <si>
    <t>1505</t>
  </si>
  <si>
    <t>1917</t>
  </si>
  <si>
    <t>Субсидии на реализацию мероприятий, предусмотренных долгосрочной целевой программой «Развитие архивного дела в Красноярском крае» на 2013-2015 годы, на оцифровку (перевод в электронный формат программного комплекса «Архивный фонд») описей дел</t>
  </si>
  <si>
    <t>2201</t>
  </si>
  <si>
    <t>Субсидии бюджетам муниципальных районов на реализацию социокультурных проектов</t>
  </si>
  <si>
    <t>2903</t>
  </si>
  <si>
    <t>Прочие субсидии бюджетам муниципальных районов на реализацию мероприятий, предусмотренных долгосрочной целевой программой "Обеспечение жизнедеятельности образовательных учреждений края" на 2013-2015 годы, проведение ремонтно-строительных работ для переоборудования под санитарные узлы школьных помещений в общеобразовательных учреждениях края с количеством учащихся более 30 человек</t>
  </si>
  <si>
    <t>2905</t>
  </si>
  <si>
    <t>Прочие субсидии бюджетам муниципальных районов на реализацию мероприятий, предусмотренных долгосрочной целевой программой "Обеспечение жизнедеятельности образовательных учреждений края" на 2013-2015 годы, приобретение и монтаж модульных санитарных узлов и септиков в общеобразовательных учреждениях края с количеством учащихся более 30 человек</t>
  </si>
  <si>
    <t>3803</t>
  </si>
  <si>
    <t>Прочие субсидии бюджетам муниципальных районов на реализацию мероприятий, предусмотренных долгосрочной целевой программой "От массовости к мастерству" на 2011-2013 годы, утвержденной постановлением Правительства Красноярского края от 20 ноября 2010 года № 575-п, оснащение муниципальных учреждений физкультурно-спортивной направленности спортивным инвентарем, оборудованием, спортивной одеждой и обувью</t>
  </si>
  <si>
    <t>4205</t>
  </si>
  <si>
    <t>Прочие субсидии бюджетам муниципальных районам на реализацию мероприятий, предусмотренных долгосрочной целевой программой "Развитие сети дошкольных образовательных учреждений" на 2012-2015 годы, утвержденной Постановлением Правительства Красноярского края от 13 октября 2011 года № 595-п, реконструкция и капитальный ремонт зданий под дошкольные образовательные учреждения, реконструкция и капитальный ремонт зданий образовательных учреждений для создания условий, позволяющих реализовать основную общеобразовательную программу дошкольного образования детей, а также приобретение оборудования, мебели</t>
  </si>
  <si>
    <t>5501</t>
  </si>
  <si>
    <t>Субсидии на реализацию мероприятий, предусмотренных долгосрочной целевой программой "О территориальном планировании, градостроительном зонировании и документации по планировке территории Красноярского края" на 2012-2014 годы, утвержденной постановлением Правительства Красноярского края от 13 октября 2011 года № 594-п</t>
  </si>
  <si>
    <t>8601</t>
  </si>
  <si>
    <t>Прочие субсидии бюджетам муниципальных районов, на реализацию мероприятий, предусмотренных долгосрочной целевой программой "Культура Красноярья" на 2013-2015 годы, утвержденной постановлением Правительства Красноярского края от 20 декабря 2012 №689-п, за счет средств федерального бюджета, подключение общедоступных библиотек Российской Федерации к сети Интернет и развитие системы библиотечного дела с учетом задачи расширения</t>
  </si>
  <si>
    <t>5301</t>
  </si>
  <si>
    <t>Субвенции бюджетам муниципальных районов на  реализацию Закона края «О наделении органов местного самоуправления городских округов и муниципальных районов края отдельными государственными полномочиями Красноярского края по компенсации выпадающих доходов организаций жилищно-коммунального комплекса края при предоставлении коммунальных услуг и части размера платы граждан за коммунальные услуги»</t>
  </si>
  <si>
    <t>115</t>
  </si>
  <si>
    <t>Субвенции бюджетам муниципальных районов на возмещение части процентной ставки по долгосрочным, среднесрочным и краткосрочным кредитам, взятым малыми формами хозяйствования</t>
  </si>
  <si>
    <t>Субвенция на реализацию Закона края от 27 декабря 2005 года № 17-4397 "О наделении органов местного самоуправления муниципальных районов отдельными государственными полномочиями по решению вопросов поддержки сельскохозяйственного производства", за счет средств федерального бюджета</t>
  </si>
  <si>
    <t>Субвенция на реализацию Закона края от 27 декабря 2005 года № 17-4397 "О наделении органов местного самоуправления муниципальных районов отдельными полномочиями по решению вопросов поддержки сельскохозяйственного производства", за счет средств краевого бюджета</t>
  </si>
  <si>
    <t>119</t>
  </si>
  <si>
    <t>Субвенции бюджетам муниципальных районов на 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</si>
  <si>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на реализацию Закона края от 24 декабря 2009 года № 9-4225 «О наделении органов местного самоуправления муниципальных районов и городских округов края государственными полномочиями по обеспечению жилыми помещениями детей-сирот и детей, оставшихся без попечения родителей, лиц из числа детей-сирот и детей, оставшихся без попечения родителей», за счет средств федерального бюджета</t>
  </si>
  <si>
    <t>Субвенции на реализацию Закона края от 24 декабря 2009 года № 9-4225 «О наделении органов местного самоуправления муниципальных районов и городских округов края государственными полномочиями по обеспечению жилыми помещениями детей-сирот и детей, оставшихся без попечения родителей, лиц из числа детей-сирот и детей, оставшихся без попечения родителей», за счет средств краевого бюджета</t>
  </si>
  <si>
    <t>7601</t>
  </si>
  <si>
    <t>9401</t>
  </si>
  <si>
    <t>Прочие межбюджетные трансферты, передаваемые бюджетам муниципальных районов</t>
  </si>
  <si>
    <t>Прочие межбюджетные трансферты, передаваемые бюджетам муниципальных районов на реализацию мер социальной поддержки Героев Советского Союза, Героев Российской Федерации, полных кавалеров ордена Славы, Героев Социалистического Труда и полных кавалеров ордена Трудовой Славы в соответствии с Соглашением от 30 марта 2007 года № 28-29, заключенным между Пенсионным фондом Российской Федерации и Советом администрации Красноярского края, о реализации мер социальной поддержки Героев Советского Союза, Героев Российской Федерации, полных кавалеров ордена Славы, Героев Социалистического Труда и полных кавалеров ордена Трудовой Славы, социальная поддержка Героев Социалистического Труда и полных кавалеров ордена Трудовой Славы</t>
  </si>
  <si>
    <t>Прочие межбюджетные трансферты, передаваемые бюджетам муниципальных районов (в части поступлений из резервного фонда правительства Красноярского края)</t>
  </si>
  <si>
    <t>Доходы бюджета - Всего</t>
  </si>
  <si>
    <t>2901</t>
  </si>
  <si>
    <t>Прочие субсидии бюджетам муниципальным районам на реализацию мероприятий, предусмотренных долгосрочной целевой программой "Обеспечение жизнедеятельности образовательных учреждений края" на 2013-2015 годы, возмещение расходов бюджетов муниципальных образований края на изготовление и экспертизу проектной документации на проведение реконструкции или капитального ремонта зданий общеобразовательных учреждений края, находящихся в аварийном состоянии</t>
  </si>
  <si>
    <t>5802</t>
  </si>
  <si>
    <t>Прочие субсидии бюджетам муниципальных районов на реализацию мероприятий, предусмотренных долгосрочной целевой программой "Повышение безопасности дорожного движения в Красноярском крае" на 2013-2015 годы, установка дорожных знаков на территориях, непосредственно прилегающих к образовательным учреждениям</t>
  </si>
  <si>
    <t>8301</t>
  </si>
  <si>
    <t>Cубвенции на реализацию Закона края "О наделении органов местного самоуправления муниципальных районов и городских округов края  отдельными государственными полномочиями по организации проведения мероприятий по отлову, учету, содержанию и иному обращению с безнадзорными домашними животными", выполнение отдельных государственных полномочий по организации проведения мероприятий по отлову, учету, содержанию и иному обращению с безнадзорными домашними животными</t>
  </si>
  <si>
    <t>от  30.05.2014 г.   № 28-278-р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</si>
  <si>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поселений, а так же средства от продажи права на заключение договоров аренды указанных земельных участков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</si>
  <si>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</si>
  <si>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</si>
  <si>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</si>
  <si>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048</t>
  </si>
  <si>
    <t>ПЛАТЕЖИ ПРИ ПОЛЬЗОВАНИИ ПРИРОДНЫМИ РЕСУРСАМИ</t>
  </si>
  <si>
    <t>Плата за негативное воздействие на окружающую среду</t>
  </si>
  <si>
    <t>Плата за выбросы загрязняющих веществ в атмосферный воздух стационарными объектами</t>
  </si>
  <si>
    <t>Плата за выбросы загрязняющих веществ в атмосферный воздух передвижными объектами</t>
  </si>
  <si>
    <t>Плата за размещение отходов производства и потребления</t>
  </si>
  <si>
    <t>ДОХОДЫ ОТ ОКАЗАНИЯ ПЛАТНЫХ УСЛУГ И КОМПЕНСАЦИИ ЗАТРАТ ГОСУДАРСТВА</t>
  </si>
  <si>
    <t>862</t>
  </si>
  <si>
    <t>1.3.0</t>
  </si>
  <si>
    <t>Доходы от оказания платных услуг(работ)</t>
  </si>
  <si>
    <t>Прочие доходы от оказания платных услуг (работ)</t>
  </si>
  <si>
    <t>Прочие доходы от оказания платных услуг (работ) получателями средств бюджетов муниципальных районов</t>
  </si>
  <si>
    <t>Доходы, поступающие в порядке возмещения расходов, понесенных в связи с эксплуатацией имущества</t>
  </si>
  <si>
    <t>Доходы, поступающие в порядке возмещения расходов, понесенных в связи с эксплуатацией имущества муниципальных районов</t>
  </si>
  <si>
    <t>ДОХОДЫ ОТ ПРОДАЖИ МАТЕРИАЛЬНЫХ И НЕМАТЕРИАЛЬНЫХ АКТИВОВ</t>
  </si>
  <si>
    <t>4.3.0</t>
  </si>
  <si>
    <t>Доходы от продажи земельных участков, находящихся в государственной и муниципальной собственности (за исключением земельных участков бюджетных и автономных учреждений)</t>
  </si>
  <si>
    <t>Доходы от продажи земельных участков, государственная собственность на которые не разграничена</t>
  </si>
  <si>
    <t>Доходы от продажи земельных участков, государственная собственность на которые не разграничена и которые расположены в границах поселений</t>
  </si>
  <si>
    <t>ШТРАФЫ, САНКЦИИ, ВОЗМЕЩЕНИЕ УЩЕРБА</t>
  </si>
  <si>
    <t>1.4.0</t>
  </si>
  <si>
    <t>188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</si>
  <si>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и табачной продукции</t>
  </si>
  <si>
    <t>Денежные взыскания (штрафы) за административные правонарушения в области государственного регулирования производства и оборота ,алкогольной ,спиртосодержащей и табачной продукции</t>
  </si>
  <si>
    <t>Утверждено решением о бюджете</t>
  </si>
  <si>
    <t>Денежные взыскания (штрафы) за нарушение законодательства Российской Федерации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земельного законодательства, лесного законодательства, водного законодательства</t>
  </si>
  <si>
    <t>Денежные взыскания (штрафы) за нарушение земельного законодательства</t>
  </si>
  <si>
    <t>081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</si>
  <si>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</si>
  <si>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Денежные взыскания(штрафы)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</si>
  <si>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861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</si>
  <si>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</si>
  <si>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муниципальных районов)</t>
  </si>
  <si>
    <t>707</t>
  </si>
  <si>
    <t>Суммы по искам о возмещении вреда, причиненного окружающей среде</t>
  </si>
  <si>
    <t>Суммы по искам о возмещении вреда, причиненного окружающей среде, подлежащие зачислению в бюджеты муниципальных районов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</si>
  <si>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</si>
  <si>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>Денежные взыскания (штрафы) за нарушение законодательства Российской Федерации  об административных правонарушениях ,предусмотренные статьёй 20.25 Кодекса Российской Федерации  об административных правонарушениях</t>
  </si>
  <si>
    <t>Прочие поступления от денежных взысканий (штрафов) и иных сумм в возмещение ущерба</t>
  </si>
  <si>
    <t>Прочие поступления от денежных взысканий (штрафов) и иных сумм в возмещение ущерба, зачисляемые в бюджеты муниципальных районов</t>
  </si>
  <si>
    <t>069</t>
  </si>
  <si>
    <t>120</t>
  </si>
  <si>
    <t>177</t>
  </si>
  <si>
    <t>192</t>
  </si>
  <si>
    <t>415</t>
  </si>
  <si>
    <t>ПРОЧИЕ НЕНАЛОГОВЫЕ ДОХОДЫ</t>
  </si>
  <si>
    <t>1.8.0</t>
  </si>
  <si>
    <t>Прочие неналоговые доходы</t>
  </si>
  <si>
    <t>Прочие неналоговые доходы бюджетов муниципальных районов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</si>
  <si>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</si>
  <si>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</si>
  <si>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1.5.1</t>
  </si>
  <si>
    <t>Дотации бюджетам субъектов РФ и муниципальных образований</t>
  </si>
  <si>
    <t>Дотации на выравнивание бюджетной обеспеченности</t>
  </si>
  <si>
    <t>Дотации бюджетам муниципальных районов на выравнивание бюджетной обеспеченности</t>
  </si>
  <si>
    <t>Дотации бюджетам муниципальных районов на выравнивание бюджетной обеспеченности из регионального фонда финансовой поддержки</t>
  </si>
  <si>
    <t>Субсидии бюджетам субъектов Российской Федерации и муниципальных образований (межбюджетные субсидии)</t>
  </si>
  <si>
    <t>Субсидии бюджетам на обеспечение жильем молодых семей</t>
  </si>
  <si>
    <t>Субсидии бюджетам муниципальных районов на обеспечение жильем молодых семей</t>
  </si>
  <si>
    <t>Субсидии на реализацию мероприятий ,предусмотренных долгосрочной целевой программой "Обеспечение жильём молодых семей " на 2012-2015 годы</t>
  </si>
  <si>
    <t>Субсидии бюджетам на государственную поддержку малого и среднего предпринимательства, включая крестьянские (фермерские) хозяйства</t>
  </si>
  <si>
    <t>Субсидии бюджетам муниципальных районов на государственную поддержку малого и среднего предпринимательства, включая крестьянские (фермерские) хозяйства</t>
  </si>
  <si>
    <t>Субсидии бюджетам муниципальных районов на оказание государственной поддержки малого и среднего предпринимательства за счёт средств федерального бюджета</t>
  </si>
  <si>
    <t>Субсидии бюджетам муниципальных районов на реализацию мероприятий ,предусмотренных муниципальными программами развития субъектов малого и среднего предпринимательства</t>
  </si>
  <si>
    <t>Субсидии бюджетам на реализацию федеральных целевых программ</t>
  </si>
  <si>
    <t>Субсидии бюджетам муниципальных районов на реализацию мероприятий ,предусмотренных подпрограммой "Обеспечение жильём молодых семей"федеральной целевой программы "Жилище" на  2011-2015 годы</t>
  </si>
  <si>
    <t>Субсидии бюджетам на осуществление мероприятий по обеспечению жильем граждан Российской Федерации, проживающих в сельской местности</t>
  </si>
  <si>
    <t>Субсидии бюджетам муниципальных районов на осуществление мероприятий по обеспечению жильем граждан Российской Федерации, проживающих в сельской местности</t>
  </si>
  <si>
    <t>Субсидии бюджетам на реализацию программы энергосбережения и повышения энергетической эффективности на период до 2020 года</t>
  </si>
  <si>
    <t>Субсидии бюджетам муниципальных районов на реализацию программы энергосбережения и повышения энергетической эффективности на период до 2020 года</t>
  </si>
  <si>
    <t>Прочие субсидии</t>
  </si>
  <si>
    <t>Прочие субсидии бюджетам муниципальных районов</t>
  </si>
  <si>
    <t>Прочие субсидии бюджетам муниципальных районов на комплектование фондов муниципальных библиотек края</t>
  </si>
  <si>
    <t>Прочие субсидии на приобретение компьютерной техники для муниципальных библиотек сельских поселений и муниципальных учреждений культуры музейного типа</t>
  </si>
  <si>
    <t>Прочие субсидии бюджетам муниципальных районов на поддержку деятельности муниципальных молодёжных центров</t>
  </si>
  <si>
    <t>Прочие субсидии бюджетам муниципальных районов на реализацию муниципальных программ молодёжной политики по результатам проведённого конкурса по работе с молодёжью</t>
  </si>
  <si>
    <t>Прочие субсидии бюджетам муниципальных районов на реализацию мероприятий, предусмотренных долгосрочной целевой программой "От массовости к мастерству" на 2011- 2013 годы</t>
  </si>
  <si>
    <t>Прочие субсидии на реализацию мероприятий ,предусмотренных долгосрочной целевой программой "Обеспечение пожарной безопасности сельских населённых пунктов Красноярского края"</t>
  </si>
  <si>
    <t>Прочие субсидии бюджетам муниципальных районов на организацию и проведение акарицидных обработок мест массового отдыха населения</t>
  </si>
  <si>
    <t>Прочие субсидии бюджетам муниципальных районов на частичное возмещение (финансирование) расходов на выплаты, обеспечивающие уровень заработной платы работников бюджетной сферы не ниже размера минимальной заработной платы, установленного в Красноярском крае</t>
  </si>
  <si>
    <t>Прочие субсидии бюджетам муниципальных районов на разработку и корректировку проектно-сметной документации ,капитальный ремонт и реконструкция, в том числе включающих в себя выполнение мероприятий по обеспечению пожарной безопасности зданий сельских учреждений культуры Красноярского края</t>
  </si>
  <si>
    <t>Прочие субсидии бюджетам муниципальных районов на развитие и модернизацию улично-дорожной сети  сельских поселений</t>
  </si>
  <si>
    <t>Прочие субсидии бюджетам муниципальных районов на реализацию проектов по благоустройству территорий поселений</t>
  </si>
  <si>
    <t>Прочие субсидии бюджетам муниципальных районов на  оплату стоимости набора продуктов питания или готовых блюд и их транспортировку в лагерях с дневным пребыванием детей</t>
  </si>
  <si>
    <t>Прочие субсидии бюджетам муниципальных районов на оплату стоимости путёвок для детей в организации отдыха ,оздоровление и занятости детей</t>
  </si>
  <si>
    <t>Прочие субсидии бюджетам муниципальных районов на реализацию программы модернизации здравоохранения в части укрепления материально-технической базы медицинских учреждений</t>
  </si>
  <si>
    <t>Прочие субсидии бюджетам муниципальных районов на реализацию программ модернизации здравоохранения в части внедрения современных информационных систем в здравоохранении в целях перехода на полисы обязательного медицинского страхования единого образца за счёт средств федерального бюджета</t>
  </si>
  <si>
    <t>Прочие субсидии бюджетам муниципальных районов на содержание автомобильных дорог общего пользования местного значения сельских поселений</t>
  </si>
  <si>
    <t>Прочие субсидии бюджетам муниципальным районам на частичное финансирование (возмещение) расходов на повышение с 1 октября 2012 года на 6 процентов размеров оплаты труда работников муниципальных библиотек и учреждений культуры клубного типа, в которых в 2012 году произведено увеличение фондов оплаты труда, связанное с введением новых систем оплаты труда без проведения конкурсного отбора</t>
  </si>
  <si>
    <t>Уточненный план</t>
  </si>
  <si>
    <t>Исполнено</t>
  </si>
  <si>
    <t>Процент исполнения</t>
  </si>
  <si>
    <t>Субвенции бюджетам субъектов РФ и муниципальных образований</t>
  </si>
  <si>
    <t>03</t>
  </si>
  <si>
    <t>06</t>
  </si>
  <si>
    <t>25</t>
  </si>
  <si>
    <t>28</t>
  </si>
  <si>
    <t>32</t>
  </si>
  <si>
    <t>35</t>
  </si>
  <si>
    <t>43</t>
  </si>
  <si>
    <t>90</t>
  </si>
  <si>
    <t>04</t>
  </si>
  <si>
    <t>010</t>
  </si>
  <si>
    <t>012</t>
  </si>
  <si>
    <t>020</t>
  </si>
  <si>
    <t>030</t>
  </si>
  <si>
    <t>040</t>
  </si>
  <si>
    <t>050</t>
  </si>
  <si>
    <t>013</t>
  </si>
  <si>
    <t>045</t>
  </si>
  <si>
    <t>995</t>
  </si>
  <si>
    <t>990</t>
  </si>
  <si>
    <t>060</t>
  </si>
  <si>
    <t>065</t>
  </si>
  <si>
    <t>001</t>
  </si>
  <si>
    <t>999</t>
  </si>
  <si>
    <t>008</t>
  </si>
  <si>
    <t>009</t>
  </si>
  <si>
    <t>051</t>
  </si>
  <si>
    <t>085</t>
  </si>
  <si>
    <t>150</t>
  </si>
  <si>
    <t>004</t>
  </si>
  <si>
    <t>015</t>
  </si>
  <si>
    <t>021</t>
  </si>
  <si>
    <t>022</t>
  </si>
  <si>
    <t>024</t>
  </si>
  <si>
    <t>029</t>
  </si>
  <si>
    <t>014</t>
  </si>
  <si>
    <t>025</t>
  </si>
  <si>
    <t>10</t>
  </si>
  <si>
    <t>0000</t>
  </si>
  <si>
    <t>1000</t>
  </si>
  <si>
    <t>2000</t>
  </si>
  <si>
    <t>3000</t>
  </si>
  <si>
    <t>6000</t>
  </si>
  <si>
    <t>0101</t>
  </si>
  <si>
    <t>9000</t>
  </si>
  <si>
    <t>8000</t>
  </si>
  <si>
    <t>9004</t>
  </si>
  <si>
    <t>0001</t>
  </si>
  <si>
    <t>1903</t>
  </si>
  <si>
    <t>3601</t>
  </si>
  <si>
    <t>3701</t>
  </si>
  <si>
    <t>3801</t>
  </si>
  <si>
    <t>3901</t>
  </si>
  <si>
    <t>5002</t>
  </si>
  <si>
    <t>5701</t>
  </si>
  <si>
    <t>6101</t>
  </si>
  <si>
    <t>6201</t>
  </si>
  <si>
    <t>6401</t>
  </si>
  <si>
    <t>6</t>
  </si>
  <si>
    <t>6803</t>
  </si>
  <si>
    <t>6804</t>
  </si>
  <si>
    <t>6806</t>
  </si>
  <si>
    <t>7001</t>
  </si>
  <si>
    <t>7101</t>
  </si>
  <si>
    <t>7701</t>
  </si>
  <si>
    <t>7901</t>
  </si>
  <si>
    <t>8401</t>
  </si>
  <si>
    <t>8402</t>
  </si>
  <si>
    <t>9106</t>
  </si>
  <si>
    <t>9801</t>
  </si>
  <si>
    <t>6001</t>
  </si>
  <si>
    <t>6002</t>
  </si>
  <si>
    <t>0201</t>
  </si>
  <si>
    <t>0202</t>
  </si>
  <si>
    <t>0401</t>
  </si>
  <si>
    <t>0402</t>
  </si>
  <si>
    <t>0501</t>
  </si>
  <si>
    <t>0502</t>
  </si>
  <si>
    <t>0503</t>
  </si>
  <si>
    <t>0601</t>
  </si>
  <si>
    <t>0602</t>
  </si>
  <si>
    <t>0801</t>
  </si>
  <si>
    <t>0802</t>
  </si>
  <si>
    <t>0804</t>
  </si>
  <si>
    <t>0805</t>
  </si>
  <si>
    <t>0806</t>
  </si>
  <si>
    <t>0903</t>
  </si>
  <si>
    <t>0905</t>
  </si>
  <si>
    <t>0907</t>
  </si>
  <si>
    <t>1101</t>
  </si>
  <si>
    <t>1103</t>
  </si>
  <si>
    <t>1201</t>
  </si>
  <si>
    <t>1301</t>
  </si>
  <si>
    <t>1302</t>
  </si>
  <si>
    <t>1303</t>
  </si>
  <si>
    <t>1304</t>
  </si>
  <si>
    <t>1401</t>
  </si>
  <si>
    <t>1402</t>
  </si>
  <si>
    <t>1601</t>
  </si>
  <si>
    <t>1602</t>
  </si>
  <si>
    <t>2601</t>
  </si>
  <si>
    <t>2701</t>
  </si>
  <si>
    <t>3101</t>
  </si>
  <si>
    <t>3301</t>
  </si>
  <si>
    <t>3401</t>
  </si>
  <si>
    <t>4101</t>
  </si>
  <si>
    <t>4301</t>
  </si>
  <si>
    <t>4401</t>
  </si>
  <si>
    <t>4701</t>
  </si>
  <si>
    <t>4801</t>
  </si>
  <si>
    <t>4901</t>
  </si>
  <si>
    <t>5201</t>
  </si>
  <si>
    <t>6501</t>
  </si>
  <si>
    <t>6502</t>
  </si>
  <si>
    <t>7301</t>
  </si>
  <si>
    <t>7302</t>
  </si>
  <si>
    <t>7303</t>
  </si>
  <si>
    <t>8801</t>
  </si>
  <si>
    <t>8802</t>
  </si>
  <si>
    <t>8901</t>
  </si>
  <si>
    <t>8902</t>
  </si>
  <si>
    <t>9001</t>
  </si>
  <si>
    <t>9002</t>
  </si>
  <si>
    <t>Единый налог на вмененный доход для отдельных видов деятельности (за налоговые периоды, истекшие до 1 января 2011 года) (сумма платежа)</t>
  </si>
  <si>
    <t>Единый сельскохозяйственный налог (за налоговые периоды, истекшие до 1 января 2011 года) (сумма платежа)</t>
  </si>
  <si>
    <t>Доходы от компенсации затрат государства</t>
  </si>
  <si>
    <t>Невыясненные поступления</t>
  </si>
  <si>
    <t>Код бюджетной классификации</t>
  </si>
  <si>
    <t>Наименование групп, подгрупп, статей, подстатей, элементов, подвидов доходов, кодов классификации операций сектора государственного управления, относящихся к доходам бюджетов</t>
  </si>
  <si>
    <t>код главного администратора</t>
  </si>
  <si>
    <t>код группы</t>
  </si>
  <si>
    <t>код подгруппы</t>
  </si>
  <si>
    <t>код статьи</t>
  </si>
  <si>
    <t>код подстатьи</t>
  </si>
  <si>
    <t>код элемента</t>
  </si>
  <si>
    <t>код подвида доходов</t>
  </si>
  <si>
    <t>код классификации операций сектора государственного управления, относящихся к доходам бюджетов</t>
  </si>
  <si>
    <t>3</t>
  </si>
  <si>
    <t>4</t>
  </si>
  <si>
    <t>5</t>
  </si>
  <si>
    <t>7</t>
  </si>
  <si>
    <t>8</t>
  </si>
  <si>
    <t>9</t>
  </si>
  <si>
    <t>Приложение 4</t>
  </si>
  <si>
    <t>Субвенции бюджетам на оплату жилищно-коммунальных услуг отдельным категориям граждан</t>
  </si>
  <si>
    <t>Субвенции бюджетам муниципальных районов на оплату жилищно-коммунальных услуг отдельным категориям граждан</t>
  </si>
  <si>
    <t>Субвенции бюджетам на обеспечение мер социальной поддержки для лиц, награжденных знаком "Почетный донор СССР", "Почетный донор России"</t>
  </si>
  <si>
    <t>Субвенции бюджетам муниципальных районов на обеспечение мер социальной поддержки для лиц, награжденных знаком "Почетный донор СССР", "Почетный донор России"</t>
  </si>
  <si>
    <t>Субвенции бюджетам на выплаты инвалидам компенсаций страховых премий по договорам обязательного страхования гражданской ответственности владельцев транспортных средств</t>
  </si>
  <si>
    <t>Субвенции бюджетам муниципальных районов на выплаты инвалидам компенсаций страховых премий по договорам обязательного страхования гражданской ответственности владельцев транспортных средств</t>
  </si>
  <si>
    <t>Субвенции бюджетам на осуществление первичного воинского учета на территориях, где отсутствуют военные комиссариаты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</si>
  <si>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</si>
  <si>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>Субвенции бюджетам муниципальных образований на ежемесячное денежное вознаграждение за классное руководство</t>
  </si>
  <si>
    <t>Субвенции бюджетам муниципальных районов на ежемесячное денежное вознаграждение за классное руководство</t>
  </si>
  <si>
    <t>Субвенции на выплату денежного вознаграждения за выполнение функций классного руководителя педагогическим работникам муниципальных образовательных учреждений за счёт средств федерального бюджета</t>
  </si>
  <si>
    <t>Субвенции бюджетам муниципальных районов на выплату вознаграждения за выполнение функций  классного руководителя педагогическим работникам муниципальных образовательных учреждений за счёт средств краевого бюджета</t>
  </si>
  <si>
    <t>Субвенции бюджетам муниципальных образований на предоставление гражданам субсидий на оплату жилого помещения и коммунальных услуг</t>
  </si>
  <si>
    <t>Субвенции бюджетам муниципальных районов на предоставление гражданам субсидий на оплату жилого помещения и коммунальных услуг</t>
  </si>
  <si>
    <t>Субвенции бюджетам муниципальных районов на предоставление субсидий гражданам в качестве помощи для оплаты жилья  и коммунальных услуг с учётом их доходов</t>
  </si>
  <si>
    <t>Субвенции бюджетам муниципальных районов на доставку субсидий ,предоставляемых в качестве помощи для оплаты жилья  и коммунальных услуг с учётом их доходов</t>
  </si>
  <si>
    <t>Субвенции местным бюджетам на выполнение передаваемых полномочий субъектов Российской Федерации</t>
  </si>
  <si>
    <t>Субвенции бюджетам муниципальных районов на выполнение передаваемых полномочий субъектов Российской Федерации</t>
  </si>
  <si>
    <t>Субвенции бюджетам муниципальных районов на доставку и пересылку ежемесячных денежных выплат</t>
  </si>
  <si>
    <t>Субвенции бюджетам муниципальных районов на предоставление субсидий в качестве помощи для оплаты жилья и коммунальных услуг отдельным категориям граждан</t>
  </si>
  <si>
    <t>Субвенции бюджетам муниципальных районов на предоставление субсидий в качестве помощи для оплаты жилья и коммунальных услуг отдельным категориям граждан (доставка и пересылка ежемесячных денежных выплат)</t>
  </si>
  <si>
    <t>Субвенции бюджетам муниципальных районов на ежемесячные денежные выплаты ветеранам труда и труженикам тыла</t>
  </si>
  <si>
    <t>Субвенции бюджетам муниципальных районов по предоставлению мер социальной поддержки ветеранов ,за исключением льгот по оплате жилья и коммунальных услуг(Ежемесячная денежная выплата ветеранам труда края,пенсионерам,родителям и вдовам (вдовцам) военнослуж</t>
  </si>
  <si>
    <t>Субвенции бюджетам муниципальных районов по предоставлению мер социальной поддержки ветеранов (Доставка и пересылка ежемесячных денежных выплат)</t>
  </si>
  <si>
    <t>Субвенции бюджетам муниципальных районов на обеспечение бесплатного проезда детей и сопровождающих их лиц до места нахождения детских оздоровительных лагерей и обратно</t>
  </si>
  <si>
    <t>Субвенции бюджетам муниципальных районов на компенсацию стоимости проезда к месту амбулаторного консультирования и исследования ,стационарного лечения ,санаторно-курортного лечения и обратно</t>
  </si>
  <si>
    <t>Субвенции бюджетам муниципальных районов по социальной поддержке инвалидов (доставка и пересылка компенсационных и ежемесячных денежных выплат)</t>
  </si>
  <si>
    <t>Субвенции бюджетам муниципальных районов по обеспечению социальным пособием на погребение</t>
  </si>
  <si>
    <t>Субвенции бюджетам муниципальных районов на доставку и пересылку социального пособия на погребение</t>
  </si>
  <si>
    <t>Субвенции бюджетам муниципальных районов по социальному обслуживанию населения</t>
  </si>
  <si>
    <t>Субвенции бюджетам муниципальных районов по предоставлению единовременной материальной помощи отдельным категориям граждан на ремонт печного отопления и электропроводки</t>
  </si>
  <si>
    <t>Субвенции бюджетам муниципальных районов на доставку и пересылку единовременной материальной помощи</t>
  </si>
  <si>
    <t>Субвенции бюджетам муниципальных районов для обеспечения компенсационных выплат родителям (законным представителям) фактически осуществляющим воспитание детей в возрасте от 1,5 до 3 лет</t>
  </si>
  <si>
    <t>Субвенции бюджетам муниципальных районов на доставку компенсационных выплат родителям (законным представителям )фактически осуществляющим воспитание детей в возрасте от 1,5 до 3 лет</t>
  </si>
  <si>
    <t>Субвенции бюджетам муниципальных районов по оказанию единовременной материальной помощи на ремонт жилья</t>
  </si>
  <si>
    <t>Субвенции бюджетам муниципальных районов по обеспечению детей первого и второго года жизни специальными молочными продуктами детского питания</t>
  </si>
  <si>
    <t>Субвенции бюджетам муниципальных районов о наделении государственными полномочиями по организации и осуществлению деятельности по опёке и попечительству в отношении несовершеннолетних</t>
  </si>
  <si>
    <t>Субвенции бюджетам муниципальных районов по решению вопросов сельскохозяйственного производства</t>
  </si>
  <si>
    <t>Субвенции бюджетам муниципальных районов по расчёту и предоставлению дотаций поселениям ,входящим в состав муниципального района края</t>
  </si>
  <si>
    <t>Субвенции бюджетам муниципальных районов государственными полномочиями по организации деятельности органов управления системой социальной защиты населения</t>
  </si>
  <si>
    <t>Субвенции бюджетам муниципальных районов "О наделении государственными полномочиями в области архивного дела"</t>
  </si>
  <si>
    <t>Субвенции бюджетам муниципальных районов по созданию и обеспечению деятельности комиссий по делам несовершеннолетних и защите их прав</t>
  </si>
  <si>
    <t>Субвенции бюджетам муниципальных районов по созданию и обеспечению деятельности административных комиссий</t>
  </si>
  <si>
    <t>Субвенции бюджетам муниципальных районов по организации оказания отдельных видов медицинской помощи</t>
  </si>
  <si>
    <t>(рублей)</t>
  </si>
  <si>
    <t>Налог на доходы физических лиц,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практикой, в соответствии со статьей 227 Налогового кодекса Российской Федерации</t>
  </si>
  <si>
    <t>Налог на доходы физических лиц в виде фиксированных платежей с доходов, полученных физическими лицами, являющимися иностранными гражданами, осуществляющими трудовую деятельность по найму у физических лиц на основании патента, в соответствии со статьей 227 Налогового кодекса Российской Федерации</t>
  </si>
  <si>
    <t>Субсидии бюджетам муниципальных районов на софинансирование расходных обязательств муниципальных образований по предоставлению социальных выплат молодым семьям и молодым специалистам ,проживающим в сельской местности и являющимися участниками муниципальных целевых программ, на строительство  жилья в сельской местности</t>
  </si>
  <si>
    <t>Субсидии на реализацию мероприятий долгосрочной целевой программы "Комплексные меры противодействия распространению наркомании, пьянства и алкоголизма в Красноярском крае" на 2010-2012 годы</t>
  </si>
  <si>
    <t>Прочие субсидии на частичное финансирование (возмещение) расходов на краевые выплаты воспитателям, младшим воспитателям и помощникам воспитателей  в муниципальных образовательных учреждениях, реализующих основную общеобразовательную программу дошкольного образования детей</t>
  </si>
  <si>
    <t>Прочие субсидии бюджетам муниципальных районов на осуществление социально значимых расходов, направленных на создание безопасных и комфортных условий для функционирования и развития сети бюджетных учреждений</t>
  </si>
  <si>
    <t>Прочие субсидии бюджетам муниципальных районов на реализацию мероприятий, предусмотренных долгосрочной целевой программой "Модернизация ,реконструкция и капитальный ремонт объектов коммунальной инфраструктуры муниципальных образований Красноярского края"</t>
  </si>
  <si>
    <t>Прочие субсидии бюджетам муниципальных районов на реализацию мероприятий, предусмотренных долгосрочной целевой программой "Патриотическое  воспитание молодёжи Красноярского края" на 2012-2014 годы</t>
  </si>
  <si>
    <t>Субвенции бюджетам муниципальных районов,  на ежемесячную денежную выплату  реабилитированным лицам  и лицам, признанным пострадавшими от политических репрессий</t>
  </si>
  <si>
    <t>Субвенции бюджетам муниципальных районов по предоставлению дополнительных мер социальной поддержки членов военнослужащих ,лиц рядового и начальствующего состава органов внутренних дел, государственной противопожарной службы ,других федеральных органов исполнительной власти ,в которых законом предусмотрена военная служба, погибших при исполнении обязанностей военной службы (ежемесячная денежная выплата)</t>
  </si>
  <si>
    <t>Субвенции бюджетам муниципальных районов по предоставлению дополнительных мер социальной поддержки членов военнослужащих ,лиц рядового и начальствующего состава органов внутренних дел, государственной противопожарной службы, других федеральных органов исполнительной власти, в которых законом предусмотрена военная служба, погибших(доставка и пересылка ежемесячных денежных выплат)</t>
  </si>
  <si>
    <t>Субвенции бюджетам муниципальных районов по предоставлению мер социальной поддержки семьям, имеющим детей в Красноярском крае(на выплату ежегодного пособия на ребёнка школьного возраста)</t>
  </si>
  <si>
    <t>Субвенции бюджетам муниципальных районов на ежемесячное пособие семьям, имеющим детей,  ,в которых родители инвалиды</t>
  </si>
  <si>
    <t>Субвенции бюджетам муниципальных районов по предоставлению мер социальной поддержки семьям ,имеющим детей в Красноярском крае (на доставку и пересылку компенсации расходов на проезд детей школьного возраста, ежегодного пособия на ребёнка школьного возраста, ежемесячную денежную выплату семьям с детьми, в которых родители инвалиды</t>
  </si>
  <si>
    <t>Субвенции бюджетам муниципальных районов на выплату инвалидам (в том числе детям-инвалидам )денежной компенсации расходов на оплату проезда к месту проведения обследования ,медико -социальной экспертизы, реабилитации и обратно</t>
  </si>
  <si>
    <t>Субвенции бюджетам муниципальных районов по социальной поддержке инвалидов ( ежемесячные денежные выплаты родителям и законным представителям детей-инвалидов, осуществляющим  их воспитание и обучение на дому)</t>
  </si>
  <si>
    <t>Субвенции бюджетам муниципальных районов по предоставлению материальной помощи гражданам, находящимся в трудной жизненной ситуации</t>
  </si>
  <si>
    <t>Субвенции бюджетам муниципальных районов на предоставление единовременной адресной материальной помощи обратившимся одиноко проживающим гражданам пожилого возраста, а также семьям граждан пожилого возраста, в составе которых отсутствуют трудоспособные граждане, на ремонт жилого помещения</t>
  </si>
  <si>
    <t>Субвенции бюджетам муниципальных районов по организации круглосуточного приёма ,содержания, выхаживания и воспитания детей в возрасте до 4 лет, оставшихся без попечения родителей в муниципальных учреждениях здравоохранения</t>
  </si>
  <si>
    <t>Субвенции бюджетам муниципальных районов на финансовое обеспечение государственных гарантий прав граждан на получение общедоступного и бесплатного начального общего, основного общего, среднего общего образования в общеобразовательных учреждениях края</t>
  </si>
  <si>
    <t>Субвенции бюджетам муниципальных районов о наделении органов местного самоуправления муниципальных районов государственными полномочиями по обеспечению питанием детей, обучающихся в муниципальных общеобразовательных учреждениях, без взимания платы</t>
  </si>
  <si>
    <t>Субвенции бюджетам муниципальных районов на ежегодную денежную выплату отдельным категориям граждан, подвергшимся радиационному воздействию</t>
  </si>
  <si>
    <t>Субвенции бюджетам муниципальных районов на ежемесячную денежную выплату членам семей отдельным категориям граждан, подвергшимся радиационному воздействию</t>
  </si>
  <si>
    <t>Субвенции бюджетам муниципальных районов на доставку и пересылку ежегодных денежных выплат отдельным категориям граждан, подвергшимся радиационному воздействию</t>
  </si>
  <si>
    <t>Субвенции бюджетам муниципальных районов на предоставление денежных выплат на оплату жилой площади с отоплением и освещением педагогическим работникам образовательных учреждений в сельской местности, рабочих посёлках</t>
  </si>
  <si>
    <t>Субвенции бюджетам муниципальных районов на финансирование расходов, связанных с предоставлением дополнительных мер социальной поддержки беременным женщинам</t>
  </si>
  <si>
    <t>Субвенции бюджетам муниципальных районов на выплату ежемесячного пособия на ребёнка</t>
  </si>
  <si>
    <t>Субвенции бюджетам муниципальных районов на доставку и пересылку ежемесячного пособия на ребёнка</t>
  </si>
  <si>
    <t>Субвенции бюджетам муниципальных районов на доставку и пересылку денежных выплат на оплату жилой площади с отоплением и освещением педагогическим работникам образовательных учреждений в сельской местности</t>
  </si>
  <si>
    <t>Субвенции бюджетам муниципальных районов на доставку и пересылку компенсации стоимости проезда беременным женщинам</t>
  </si>
  <si>
    <t>Субвенции бюджетам муниципальных образований на компенсацию части родительской платы за содержание ребенка в государственных и муниципальных образовательных учреждениях, реализующих основную общеобразовательную программу дошкольного образования</t>
  </si>
  <si>
    <t>Субвенции бюджетам муниципальных районов на компенсацию части родительской платы за содержание ребенка в муниципальных образовательных учреждениях, реализующих основную общеобразовательную программу дошкольного образования</t>
  </si>
  <si>
    <t>Субвенции бюджетам муниципальных районов на компенсацию части родительской платы за содержание ребенка в образовательных учреждениях края</t>
  </si>
  <si>
    <t>Субвенции бюджетам муниципальных районов на оплату расходов по доставке компенсации части родительской платы за содержание ребёнка в образовательных учреждениях края</t>
  </si>
  <si>
    <t>Иные межбюджетные трансферты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</si>
  <si>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</si>
  <si>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</si>
  <si>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на комплектование книжных фондов библиотек муниципальных образований и государственных библиотек городов Москвы и Санкт-Петербурга</t>
  </si>
  <si>
    <t>Межбюджетные трансферты, передаваемые бюджетам муниципальных районов на комплектование книжных фондов библиотек муниципальных образований</t>
  </si>
  <si>
    <t>ВОЗВРАТ ОСТАТКОВ СУБСИДИЙ, СУБВЕНЦИЙ И ИНЫХ МЕЖБЮДЖЕТНЫХ ТРАНСФЕРТОВ,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</si>
  <si>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</si>
  <si>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№ строки</t>
  </si>
  <si>
    <t>1</t>
  </si>
  <si>
    <t>2</t>
  </si>
  <si>
    <t>00</t>
  </si>
  <si>
    <t>01</t>
  </si>
  <si>
    <t>05</t>
  </si>
  <si>
    <t>08</t>
  </si>
  <si>
    <t>09</t>
  </si>
  <si>
    <t>11</t>
  </si>
  <si>
    <t>12</t>
  </si>
  <si>
    <t>13</t>
  </si>
  <si>
    <t>14</t>
  </si>
  <si>
    <t>16</t>
  </si>
  <si>
    <t>17</t>
  </si>
  <si>
    <t>02</t>
  </si>
  <si>
    <t>19</t>
  </si>
  <si>
    <t/>
  </si>
  <si>
    <t>000</t>
  </si>
  <si>
    <t>0.0.0</t>
  </si>
  <si>
    <t>НАЛОГОВЫЕ И НЕНАЛОГОВЫЕ ДОХОДЫ</t>
  </si>
  <si>
    <t>182</t>
  </si>
  <si>
    <t>НАЛОГИ НА ПРИБЫЛЬ, ДОХОДЫ</t>
  </si>
  <si>
    <t>1.1.0</t>
  </si>
  <si>
    <t>Налог на прибыль организаций</t>
  </si>
  <si>
    <t>Налог на прибыль организаций, зачисляемый в бюджеты бюджетной системы Российской Федерации по соответствующим ставкам</t>
  </si>
  <si>
    <t>Налог на прибыль организаций, зачисляемый в бюджеты субъектов Российской Федерации</t>
  </si>
  <si>
    <t>Налог на прибыль организаций, зачисляемый в бюджеты субъектов Российской Федерации (сумма платежа)</t>
  </si>
  <si>
    <t>Налог на прибыль организаций, зачисляемый в бюджеты субъектов Российской Федерации (пени, проценты)</t>
  </si>
  <si>
    <t>Налог на прибыль организаций, зачисляемый в бюджеты субъектов Российской Федерации (взыскания)</t>
  </si>
  <si>
    <t>Налог на доходы физических лиц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</si>
  <si>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</si>
  <si>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Налог на доходы физических лиц с доходов, источником которых является налоговый агент, за исключением  доходов, в отношении которых исчисление и уплата налога осуществляется в соответствии со статьями 227, 227.1 и 228 Налогового кодекса Российской Федерации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</si>
  <si>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</si>
  <si>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 (пени, проценты)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</si>
  <si>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 (взыскания)</t>
  </si>
  <si>
    <t>Налог на доходы физических лиц с доходов, полученных физическими лицами, не являющимися налоговыми резидентами Российской Федерации</t>
  </si>
  <si>
    <t>Налог на доходы физических лиц с доходов, полученных физическими лицами, не являющимися налоговыми резидентами Российской Федерации (сумма платежа)</t>
  </si>
  <si>
    <t>Налог на доходы физических лиц с доходов, полученных физическими лицами, не являющимися налоговыми резидентами Российской Федерации (пени, проценты)</t>
  </si>
  <si>
    <t>Налог на доходы физических лиц с доходов, полученных физическими лицами, не являющимися налоговыми резидентами Российской Федерации (взыскания)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</si>
  <si>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у физических лиц на основании патента в соответствии со статьей 2271 Налогового кодекса Российской Федерации</t>
  </si>
  <si>
    <t>НАЛОГИ НА СОВОКУПНЫЙ ДОХОД</t>
  </si>
  <si>
    <t>Единый налог на вмененный доход для отдельных видов деятельности</t>
  </si>
  <si>
    <t>Единый налог на вмененный доход для отдельных видов деятельности (сумма платежа)</t>
  </si>
  <si>
    <t>Единый налог на вмененный доход для отдельных видов деятельности (пени, проценты)</t>
  </si>
  <si>
    <t>Единый налог на вмененный доход для отдельных видов деятельности (взыскания)</t>
  </si>
</sst>
</file>

<file path=xl/styles.xml><?xml version="1.0" encoding="utf-8"?>
<styleSheet xmlns="http://schemas.openxmlformats.org/spreadsheetml/2006/main">
  <numFmts count="2">
    <numFmt numFmtId="164" formatCode="?"/>
    <numFmt numFmtId="165" formatCode="#,##0.0"/>
  </numFmts>
  <fonts count="7">
    <font>
      <sz val="10"/>
      <name val="Arial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10"/>
      <name val="MS Sans Serif"/>
      <family val="2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/>
    <xf numFmtId="0" fontId="3" fillId="0" borderId="0" xfId="0" applyFont="1"/>
    <xf numFmtId="0" fontId="1" fillId="0" borderId="0" xfId="0" applyFont="1" applyBorder="1"/>
    <xf numFmtId="0" fontId="4" fillId="0" borderId="0" xfId="0" applyFont="1"/>
    <xf numFmtId="0" fontId="5" fillId="0" borderId="0" xfId="0" applyFont="1"/>
    <xf numFmtId="0" fontId="1" fillId="0" borderId="0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Border="1" applyAlignment="1">
      <alignment horizontal="right"/>
    </xf>
    <xf numFmtId="0" fontId="1" fillId="0" borderId="1" xfId="0" applyNumberFormat="1" applyFont="1" applyBorder="1" applyAlignment="1">
      <alignment horizontal="center" vertical="center" textRotation="90" wrapText="1"/>
    </xf>
    <xf numFmtId="0" fontId="1" fillId="0" borderId="1" xfId="0" applyFont="1" applyBorder="1"/>
    <xf numFmtId="49" fontId="1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left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left" vertical="center" wrapText="1"/>
    </xf>
    <xf numFmtId="49" fontId="1" fillId="0" borderId="1" xfId="0" applyNumberFormat="1" applyFont="1" applyBorder="1" applyAlignment="1">
      <alignment horizontal="center"/>
    </xf>
    <xf numFmtId="49" fontId="1" fillId="0" borderId="1" xfId="0" applyNumberFormat="1" applyFont="1" applyBorder="1" applyAlignment="1">
      <alignment horizontal="left"/>
    </xf>
    <xf numFmtId="4" fontId="1" fillId="0" borderId="1" xfId="0" applyNumberFormat="1" applyFont="1" applyBorder="1" applyAlignment="1">
      <alignment horizontal="center"/>
    </xf>
    <xf numFmtId="165" fontId="1" fillId="0" borderId="1" xfId="0" applyNumberFormat="1" applyFont="1" applyBorder="1" applyAlignment="1">
      <alignment horizontal="right" vertical="center" wrapText="1"/>
    </xf>
    <xf numFmtId="0" fontId="1" fillId="0" borderId="1" xfId="0" applyNumberFormat="1" applyFont="1" applyBorder="1" applyAlignment="1">
      <alignment horizontal="left" vertical="center" wrapText="1"/>
    </xf>
    <xf numFmtId="0" fontId="2" fillId="0" borderId="0" xfId="0" applyFont="1" applyAlignment="1">
      <alignment horizontal="right"/>
    </xf>
    <xf numFmtId="0" fontId="1" fillId="0" borderId="0" xfId="0" applyNumberFormat="1" applyFont="1" applyBorder="1" applyAlignment="1">
      <alignment horizontal="center" vertical="center" wrapText="1"/>
    </xf>
    <xf numFmtId="0" fontId="1" fillId="0" borderId="0" xfId="0" quotePrefix="1" applyNumberFormat="1" applyFont="1" applyBorder="1" applyAlignment="1">
      <alignment horizontal="center" vertical="center" wrapText="1"/>
    </xf>
    <xf numFmtId="0" fontId="1" fillId="0" borderId="0" xfId="0" applyNumberFormat="1" applyFont="1" applyBorder="1" applyAlignment="1">
      <alignment horizontal="right" wrapText="1"/>
    </xf>
    <xf numFmtId="0" fontId="1" fillId="0" borderId="0" xfId="0" quotePrefix="1" applyNumberFormat="1" applyFont="1" applyBorder="1" applyAlignment="1">
      <alignment horizontal="right" wrapText="1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quotePrefix="1" applyNumberFormat="1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right" wrapText="1"/>
    </xf>
    <xf numFmtId="0" fontId="6" fillId="0" borderId="0" xfId="0" applyFont="1" applyBorder="1" applyAlignment="1">
      <alignment horizont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textRotation="90" wrapText="1"/>
    </xf>
    <xf numFmtId="49" fontId="1" fillId="0" borderId="1" xfId="0" applyNumberFormat="1" applyFont="1" applyBorder="1" applyAlignment="1">
      <alignment horizontal="center" wrapText="1"/>
    </xf>
    <xf numFmtId="49" fontId="1" fillId="0" borderId="1" xfId="0" quotePrefix="1" applyNumberFormat="1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2">
    <outlinePr summaryBelow="0"/>
  </sheetPr>
  <dimension ref="A1:Q275"/>
  <sheetViews>
    <sheetView showGridLines="0" tabSelected="1" view="pageBreakPreview" zoomScale="95" zoomScaleNormal="100" workbookViewId="0">
      <selection activeCell="A5" sqref="A5:N5"/>
    </sheetView>
  </sheetViews>
  <sheetFormatPr defaultRowHeight="12.75" outlineLevelRow="7"/>
  <cols>
    <col min="1" max="1" width="3.7109375" style="1" customWidth="1"/>
    <col min="2" max="2" width="5.140625" style="1" customWidth="1"/>
    <col min="3" max="3" width="3.7109375" style="1" customWidth="1"/>
    <col min="4" max="4" width="3.85546875" style="1" customWidth="1"/>
    <col min="5" max="5" width="4.28515625" style="1" customWidth="1"/>
    <col min="6" max="6" width="4.5703125" style="1" customWidth="1"/>
    <col min="7" max="7" width="4.140625" style="1" customWidth="1"/>
    <col min="8" max="8" width="5.42578125" style="1" customWidth="1"/>
    <col min="9" max="9" width="6.7109375" style="1" customWidth="1"/>
    <col min="10" max="10" width="74.140625" style="1" customWidth="1"/>
    <col min="11" max="13" width="13.28515625" style="7" customWidth="1"/>
    <col min="14" max="14" width="11.5703125" style="7" customWidth="1"/>
    <col min="15" max="16384" width="9.140625" style="2"/>
  </cols>
  <sheetData>
    <row r="1" spans="1:17" ht="30" customHeight="1">
      <c r="K1" s="21" t="s">
        <v>303</v>
      </c>
      <c r="L1" s="21"/>
      <c r="M1" s="21"/>
      <c r="N1" s="21"/>
    </row>
    <row r="2" spans="1:17" s="5" customFormat="1" ht="25.5" customHeight="1">
      <c r="A2" s="21"/>
      <c r="B2" s="21"/>
      <c r="C2" s="21"/>
      <c r="D2" s="3"/>
      <c r="E2" s="3"/>
      <c r="F2" s="3"/>
      <c r="G2" s="3"/>
      <c r="H2" s="3"/>
      <c r="I2" s="3"/>
      <c r="J2" s="3"/>
      <c r="K2" s="24" t="s">
        <v>18</v>
      </c>
      <c r="L2" s="25"/>
      <c r="M2" s="25"/>
      <c r="N2" s="25"/>
      <c r="O2" s="4"/>
      <c r="P2" s="4"/>
      <c r="Q2" s="4"/>
    </row>
    <row r="3" spans="1:17" s="5" customFormat="1">
      <c r="A3" s="3"/>
      <c r="B3" s="3"/>
      <c r="C3" s="3"/>
      <c r="D3" s="3"/>
      <c r="E3" s="3"/>
      <c r="F3" s="3"/>
      <c r="G3" s="3"/>
      <c r="H3" s="3"/>
      <c r="I3" s="3"/>
      <c r="J3" s="3"/>
      <c r="K3" s="24" t="s">
        <v>63</v>
      </c>
      <c r="L3" s="25"/>
      <c r="M3" s="25"/>
      <c r="N3" s="25"/>
      <c r="O3" s="4"/>
      <c r="P3" s="4"/>
      <c r="Q3" s="4"/>
    </row>
    <row r="4" spans="1:17" s="5" customFormat="1">
      <c r="A4" s="3"/>
      <c r="B4" s="3"/>
      <c r="C4" s="3"/>
      <c r="D4" s="3"/>
      <c r="E4" s="3"/>
      <c r="F4" s="3"/>
      <c r="G4" s="3"/>
      <c r="H4" s="3"/>
      <c r="I4" s="3"/>
      <c r="J4" s="3"/>
      <c r="K4" s="8"/>
      <c r="L4" s="8"/>
      <c r="M4" s="8"/>
      <c r="N4" s="8"/>
      <c r="O4" s="4"/>
      <c r="P4" s="4"/>
      <c r="Q4" s="4"/>
    </row>
    <row r="5" spans="1:17" s="5" customFormat="1" ht="31.5" customHeight="1">
      <c r="A5" s="29" t="s">
        <v>19</v>
      </c>
      <c r="B5" s="29"/>
      <c r="C5" s="29"/>
      <c r="D5" s="29"/>
      <c r="E5" s="29"/>
      <c r="F5" s="29"/>
      <c r="G5" s="29"/>
      <c r="H5" s="29"/>
      <c r="I5" s="29"/>
      <c r="J5" s="29"/>
      <c r="K5" s="29"/>
      <c r="L5" s="29"/>
      <c r="M5" s="29"/>
      <c r="N5" s="29"/>
      <c r="O5" s="4"/>
      <c r="P5" s="4"/>
      <c r="Q5" s="4"/>
    </row>
    <row r="6" spans="1:17" s="5" customFormat="1" ht="10.5" customHeight="1">
      <c r="A6" s="3"/>
      <c r="B6" s="3"/>
      <c r="C6" s="3"/>
      <c r="D6" s="3"/>
      <c r="E6" s="3"/>
      <c r="F6" s="3"/>
      <c r="G6" s="3"/>
      <c r="H6" s="3"/>
      <c r="I6" s="3"/>
      <c r="J6" s="3"/>
      <c r="K6" s="6"/>
      <c r="L6" s="6"/>
      <c r="M6" s="6"/>
      <c r="N6" s="6"/>
      <c r="O6" s="4"/>
      <c r="P6" s="4"/>
      <c r="Q6" s="4"/>
    </row>
    <row r="7" spans="1:17" s="5" customFormat="1">
      <c r="A7" s="3"/>
      <c r="B7" s="3"/>
      <c r="C7" s="3"/>
      <c r="D7" s="3"/>
      <c r="E7" s="3"/>
      <c r="F7" s="3"/>
      <c r="G7" s="3"/>
      <c r="H7" s="3"/>
      <c r="I7" s="3"/>
      <c r="J7" s="3"/>
      <c r="K7" s="28" t="s">
        <v>348</v>
      </c>
      <c r="L7" s="28"/>
      <c r="M7" s="28"/>
      <c r="N7" s="28"/>
      <c r="O7" s="4"/>
      <c r="P7" s="4"/>
      <c r="Q7" s="4"/>
    </row>
    <row r="8" spans="1:17">
      <c r="A8" s="32" t="s">
        <v>390</v>
      </c>
      <c r="B8" s="33" t="s">
        <v>287</v>
      </c>
      <c r="C8" s="34"/>
      <c r="D8" s="34"/>
      <c r="E8" s="34"/>
      <c r="F8" s="34"/>
      <c r="G8" s="34"/>
      <c r="H8" s="34"/>
      <c r="I8" s="34"/>
      <c r="J8" s="27" t="s">
        <v>288</v>
      </c>
      <c r="K8" s="26" t="s">
        <v>92</v>
      </c>
      <c r="L8" s="26" t="s">
        <v>157</v>
      </c>
      <c r="M8" s="30" t="s">
        <v>158</v>
      </c>
      <c r="N8" s="26" t="s">
        <v>159</v>
      </c>
      <c r="O8" s="22"/>
      <c r="P8" s="22"/>
      <c r="Q8" s="22"/>
    </row>
    <row r="9" spans="1:17" ht="247.5">
      <c r="A9" s="32"/>
      <c r="B9" s="9" t="s">
        <v>289</v>
      </c>
      <c r="C9" s="9" t="s">
        <v>290</v>
      </c>
      <c r="D9" s="9" t="s">
        <v>291</v>
      </c>
      <c r="E9" s="9" t="s">
        <v>292</v>
      </c>
      <c r="F9" s="9" t="s">
        <v>293</v>
      </c>
      <c r="G9" s="9" t="s">
        <v>294</v>
      </c>
      <c r="H9" s="9" t="s">
        <v>295</v>
      </c>
      <c r="I9" s="9" t="s">
        <v>296</v>
      </c>
      <c r="J9" s="27"/>
      <c r="K9" s="27"/>
      <c r="L9" s="27"/>
      <c r="M9" s="31"/>
      <c r="N9" s="27"/>
      <c r="O9" s="23"/>
      <c r="P9" s="23"/>
      <c r="Q9" s="23"/>
    </row>
    <row r="10" spans="1:17">
      <c r="A10" s="10"/>
      <c r="B10" s="11" t="s">
        <v>391</v>
      </c>
      <c r="C10" s="11" t="s">
        <v>392</v>
      </c>
      <c r="D10" s="11" t="s">
        <v>297</v>
      </c>
      <c r="E10" s="11" t="s">
        <v>298</v>
      </c>
      <c r="F10" s="11" t="s">
        <v>299</v>
      </c>
      <c r="G10" s="11" t="s">
        <v>218</v>
      </c>
      <c r="H10" s="11" t="s">
        <v>300</v>
      </c>
      <c r="I10" s="11" t="s">
        <v>301</v>
      </c>
      <c r="J10" s="11" t="s">
        <v>302</v>
      </c>
      <c r="K10" s="11" t="s">
        <v>197</v>
      </c>
      <c r="L10" s="11" t="s">
        <v>398</v>
      </c>
      <c r="M10" s="11" t="s">
        <v>399</v>
      </c>
      <c r="N10" s="11" t="s">
        <v>400</v>
      </c>
    </row>
    <row r="11" spans="1:17">
      <c r="A11" s="12">
        <v>1</v>
      </c>
      <c r="B11" s="11" t="s">
        <v>407</v>
      </c>
      <c r="C11" s="11" t="s">
        <v>391</v>
      </c>
      <c r="D11" s="11" t="s">
        <v>393</v>
      </c>
      <c r="E11" s="11" t="s">
        <v>393</v>
      </c>
      <c r="F11" s="11" t="s">
        <v>407</v>
      </c>
      <c r="G11" s="11" t="s">
        <v>393</v>
      </c>
      <c r="H11" s="11" t="s">
        <v>198</v>
      </c>
      <c r="I11" s="11" t="s">
        <v>408</v>
      </c>
      <c r="J11" s="13" t="s">
        <v>409</v>
      </c>
      <c r="K11" s="14">
        <v>71820004.739999995</v>
      </c>
      <c r="L11" s="14">
        <v>71820004.739999995</v>
      </c>
      <c r="M11" s="14">
        <v>74006070.230000004</v>
      </c>
      <c r="N11" s="19">
        <f>(M11/L11)*100</f>
        <v>103.04381139755409</v>
      </c>
    </row>
    <row r="12" spans="1:17" outlineLevel="1">
      <c r="A12" s="12">
        <v>2</v>
      </c>
      <c r="B12" s="11" t="s">
        <v>410</v>
      </c>
      <c r="C12" s="11" t="s">
        <v>391</v>
      </c>
      <c r="D12" s="11" t="s">
        <v>394</v>
      </c>
      <c r="E12" s="11" t="s">
        <v>393</v>
      </c>
      <c r="F12" s="11" t="s">
        <v>407</v>
      </c>
      <c r="G12" s="11" t="s">
        <v>393</v>
      </c>
      <c r="H12" s="11" t="s">
        <v>198</v>
      </c>
      <c r="I12" s="11" t="s">
        <v>408</v>
      </c>
      <c r="J12" s="13" t="s">
        <v>411</v>
      </c>
      <c r="K12" s="14">
        <v>64475898</v>
      </c>
      <c r="L12" s="14">
        <v>64475898</v>
      </c>
      <c r="M12" s="14">
        <v>66721880.329999998</v>
      </c>
      <c r="N12" s="19">
        <f t="shared" ref="N12:N68" si="0">(M12/L12)*100</f>
        <v>103.48344482150524</v>
      </c>
    </row>
    <row r="13" spans="1:17" outlineLevel="2">
      <c r="A13" s="12">
        <v>3</v>
      </c>
      <c r="B13" s="11" t="s">
        <v>410</v>
      </c>
      <c r="C13" s="11" t="s">
        <v>391</v>
      </c>
      <c r="D13" s="11" t="s">
        <v>394</v>
      </c>
      <c r="E13" s="11" t="s">
        <v>394</v>
      </c>
      <c r="F13" s="11" t="s">
        <v>407</v>
      </c>
      <c r="G13" s="11" t="s">
        <v>393</v>
      </c>
      <c r="H13" s="11" t="s">
        <v>198</v>
      </c>
      <c r="I13" s="11" t="s">
        <v>412</v>
      </c>
      <c r="J13" s="13" t="s">
        <v>413</v>
      </c>
      <c r="K13" s="14">
        <v>5540</v>
      </c>
      <c r="L13" s="14">
        <v>5540</v>
      </c>
      <c r="M13" s="14">
        <v>-36253.81</v>
      </c>
      <c r="N13" s="19">
        <v>0</v>
      </c>
    </row>
    <row r="14" spans="1:17" ht="25.5" outlineLevel="3">
      <c r="A14" s="12">
        <v>4</v>
      </c>
      <c r="B14" s="11" t="s">
        <v>410</v>
      </c>
      <c r="C14" s="11" t="s">
        <v>391</v>
      </c>
      <c r="D14" s="11" t="s">
        <v>394</v>
      </c>
      <c r="E14" s="11" t="s">
        <v>394</v>
      </c>
      <c r="F14" s="11" t="s">
        <v>170</v>
      </c>
      <c r="G14" s="11" t="s">
        <v>393</v>
      </c>
      <c r="H14" s="11" t="s">
        <v>198</v>
      </c>
      <c r="I14" s="11" t="s">
        <v>412</v>
      </c>
      <c r="J14" s="13" t="s">
        <v>414</v>
      </c>
      <c r="K14" s="14">
        <v>5540</v>
      </c>
      <c r="L14" s="14">
        <v>5540</v>
      </c>
      <c r="M14" s="14">
        <v>-36253.81</v>
      </c>
      <c r="N14" s="19">
        <v>0</v>
      </c>
    </row>
    <row r="15" spans="1:17" ht="25.5" outlineLevel="4">
      <c r="A15" s="12">
        <v>5</v>
      </c>
      <c r="B15" s="11" t="s">
        <v>410</v>
      </c>
      <c r="C15" s="11" t="s">
        <v>391</v>
      </c>
      <c r="D15" s="11" t="s">
        <v>394</v>
      </c>
      <c r="E15" s="11" t="s">
        <v>394</v>
      </c>
      <c r="F15" s="11" t="s">
        <v>171</v>
      </c>
      <c r="G15" s="11" t="s">
        <v>404</v>
      </c>
      <c r="H15" s="11" t="s">
        <v>198</v>
      </c>
      <c r="I15" s="11" t="s">
        <v>412</v>
      </c>
      <c r="J15" s="13" t="s">
        <v>415</v>
      </c>
      <c r="K15" s="14">
        <v>5540</v>
      </c>
      <c r="L15" s="14">
        <v>5540</v>
      </c>
      <c r="M15" s="14">
        <v>-36253.81</v>
      </c>
      <c r="N15" s="19">
        <v>0</v>
      </c>
    </row>
    <row r="16" spans="1:17" ht="25.5" outlineLevel="5">
      <c r="A16" s="12">
        <v>6</v>
      </c>
      <c r="B16" s="11" t="s">
        <v>410</v>
      </c>
      <c r="C16" s="11" t="s">
        <v>391</v>
      </c>
      <c r="D16" s="11" t="s">
        <v>394</v>
      </c>
      <c r="E16" s="11" t="s">
        <v>394</v>
      </c>
      <c r="F16" s="11" t="s">
        <v>171</v>
      </c>
      <c r="G16" s="11" t="s">
        <v>404</v>
      </c>
      <c r="H16" s="11" t="s">
        <v>199</v>
      </c>
      <c r="I16" s="11" t="s">
        <v>412</v>
      </c>
      <c r="J16" s="13" t="s">
        <v>416</v>
      </c>
      <c r="K16" s="14">
        <v>5540</v>
      </c>
      <c r="L16" s="14">
        <v>5540</v>
      </c>
      <c r="M16" s="14">
        <v>-37312.47</v>
      </c>
      <c r="N16" s="19">
        <v>0</v>
      </c>
    </row>
    <row r="17" spans="1:14" ht="25.5" outlineLevel="7">
      <c r="A17" s="12">
        <v>7</v>
      </c>
      <c r="B17" s="11" t="s">
        <v>410</v>
      </c>
      <c r="C17" s="11" t="s">
        <v>391</v>
      </c>
      <c r="D17" s="11" t="s">
        <v>394</v>
      </c>
      <c r="E17" s="11" t="s">
        <v>394</v>
      </c>
      <c r="F17" s="11" t="s">
        <v>171</v>
      </c>
      <c r="G17" s="11" t="s">
        <v>404</v>
      </c>
      <c r="H17" s="11" t="s">
        <v>200</v>
      </c>
      <c r="I17" s="11" t="s">
        <v>412</v>
      </c>
      <c r="J17" s="13" t="s">
        <v>417</v>
      </c>
      <c r="K17" s="14"/>
      <c r="L17" s="14"/>
      <c r="M17" s="14">
        <v>144.19</v>
      </c>
      <c r="N17" s="19">
        <v>0</v>
      </c>
    </row>
    <row r="18" spans="1:14" ht="25.5" outlineLevel="5">
      <c r="A18" s="12">
        <v>8</v>
      </c>
      <c r="B18" s="11" t="s">
        <v>410</v>
      </c>
      <c r="C18" s="11" t="s">
        <v>391</v>
      </c>
      <c r="D18" s="11" t="s">
        <v>394</v>
      </c>
      <c r="E18" s="11" t="s">
        <v>394</v>
      </c>
      <c r="F18" s="11" t="s">
        <v>171</v>
      </c>
      <c r="G18" s="11" t="s">
        <v>404</v>
      </c>
      <c r="H18" s="11" t="s">
        <v>201</v>
      </c>
      <c r="I18" s="11" t="s">
        <v>412</v>
      </c>
      <c r="J18" s="13" t="s">
        <v>418</v>
      </c>
      <c r="K18" s="14"/>
      <c r="L18" s="14"/>
      <c r="M18" s="14">
        <v>914.47</v>
      </c>
      <c r="N18" s="19">
        <v>0</v>
      </c>
    </row>
    <row r="19" spans="1:14" outlineLevel="2">
      <c r="A19" s="12">
        <v>9</v>
      </c>
      <c r="B19" s="11" t="s">
        <v>410</v>
      </c>
      <c r="C19" s="11" t="s">
        <v>391</v>
      </c>
      <c r="D19" s="11" t="s">
        <v>394</v>
      </c>
      <c r="E19" s="11" t="s">
        <v>404</v>
      </c>
      <c r="F19" s="11" t="s">
        <v>407</v>
      </c>
      <c r="G19" s="11" t="s">
        <v>394</v>
      </c>
      <c r="H19" s="11" t="s">
        <v>198</v>
      </c>
      <c r="I19" s="11" t="s">
        <v>412</v>
      </c>
      <c r="J19" s="13" t="s">
        <v>419</v>
      </c>
      <c r="K19" s="14">
        <v>64470358</v>
      </c>
      <c r="L19" s="14">
        <v>64470358</v>
      </c>
      <c r="M19" s="14">
        <v>66758134.140000001</v>
      </c>
      <c r="N19" s="19">
        <f t="shared" si="0"/>
        <v>103.54857055392806</v>
      </c>
    </row>
    <row r="20" spans="1:14" ht="51" outlineLevel="3">
      <c r="A20" s="12">
        <v>10</v>
      </c>
      <c r="B20" s="11" t="s">
        <v>410</v>
      </c>
      <c r="C20" s="11" t="s">
        <v>391</v>
      </c>
      <c r="D20" s="11" t="s">
        <v>394</v>
      </c>
      <c r="E20" s="11" t="s">
        <v>404</v>
      </c>
      <c r="F20" s="11" t="s">
        <v>170</v>
      </c>
      <c r="G20" s="11" t="s">
        <v>394</v>
      </c>
      <c r="H20" s="11" t="s">
        <v>198</v>
      </c>
      <c r="I20" s="11" t="s">
        <v>412</v>
      </c>
      <c r="J20" s="13" t="s">
        <v>420</v>
      </c>
      <c r="K20" s="14">
        <v>63948057</v>
      </c>
      <c r="L20" s="14">
        <v>63948057</v>
      </c>
      <c r="M20" s="14">
        <v>66238655.740000002</v>
      </c>
      <c r="N20" s="19">
        <f t="shared" si="0"/>
        <v>103.58196768980801</v>
      </c>
    </row>
    <row r="21" spans="1:14" ht="51" outlineLevel="4">
      <c r="A21" s="12">
        <v>11</v>
      </c>
      <c r="B21" s="11" t="s">
        <v>410</v>
      </c>
      <c r="C21" s="11" t="s">
        <v>391</v>
      </c>
      <c r="D21" s="11" t="s">
        <v>394</v>
      </c>
      <c r="E21" s="11" t="s">
        <v>404</v>
      </c>
      <c r="F21" s="11" t="s">
        <v>170</v>
      </c>
      <c r="G21" s="11" t="s">
        <v>394</v>
      </c>
      <c r="H21" s="11" t="s">
        <v>199</v>
      </c>
      <c r="I21" s="11" t="s">
        <v>412</v>
      </c>
      <c r="J21" s="15" t="s">
        <v>421</v>
      </c>
      <c r="K21" s="14">
        <v>63948057</v>
      </c>
      <c r="L21" s="14">
        <v>63948057</v>
      </c>
      <c r="M21" s="14">
        <v>66266794.579999998</v>
      </c>
      <c r="N21" s="19">
        <f t="shared" si="0"/>
        <v>103.62597034027164</v>
      </c>
    </row>
    <row r="22" spans="1:14" ht="51" outlineLevel="4">
      <c r="A22" s="12">
        <v>12</v>
      </c>
      <c r="B22" s="11" t="s">
        <v>410</v>
      </c>
      <c r="C22" s="11" t="s">
        <v>391</v>
      </c>
      <c r="D22" s="11" t="s">
        <v>394</v>
      </c>
      <c r="E22" s="11" t="s">
        <v>394</v>
      </c>
      <c r="F22" s="11" t="s">
        <v>170</v>
      </c>
      <c r="G22" s="11" t="s">
        <v>394</v>
      </c>
      <c r="H22" s="11" t="s">
        <v>200</v>
      </c>
      <c r="I22" s="11" t="s">
        <v>412</v>
      </c>
      <c r="J22" s="15" t="s">
        <v>20</v>
      </c>
      <c r="K22" s="14"/>
      <c r="L22" s="14"/>
      <c r="M22" s="14">
        <v>-28138.84</v>
      </c>
      <c r="N22" s="19">
        <v>0</v>
      </c>
    </row>
    <row r="23" spans="1:14" ht="63.75" outlineLevel="3">
      <c r="A23" s="12">
        <v>13</v>
      </c>
      <c r="B23" s="11" t="s">
        <v>410</v>
      </c>
      <c r="C23" s="11" t="s">
        <v>391</v>
      </c>
      <c r="D23" s="11" t="s">
        <v>394</v>
      </c>
      <c r="E23" s="11" t="s">
        <v>404</v>
      </c>
      <c r="F23" s="11" t="s">
        <v>172</v>
      </c>
      <c r="G23" s="11" t="s">
        <v>394</v>
      </c>
      <c r="H23" s="11" t="s">
        <v>198</v>
      </c>
      <c r="I23" s="11" t="s">
        <v>412</v>
      </c>
      <c r="J23" s="15" t="s">
        <v>422</v>
      </c>
      <c r="K23" s="14">
        <v>293726</v>
      </c>
      <c r="L23" s="14">
        <v>293726</v>
      </c>
      <c r="M23" s="14">
        <v>296149.52</v>
      </c>
      <c r="N23" s="19">
        <f t="shared" si="0"/>
        <v>100.82509549716403</v>
      </c>
    </row>
    <row r="24" spans="1:14" ht="63.75" outlineLevel="4">
      <c r="A24" s="12">
        <v>14</v>
      </c>
      <c r="B24" s="11" t="s">
        <v>410</v>
      </c>
      <c r="C24" s="11" t="s">
        <v>391</v>
      </c>
      <c r="D24" s="11" t="s">
        <v>394</v>
      </c>
      <c r="E24" s="11" t="s">
        <v>404</v>
      </c>
      <c r="F24" s="11" t="s">
        <v>172</v>
      </c>
      <c r="G24" s="11" t="s">
        <v>394</v>
      </c>
      <c r="H24" s="11" t="s">
        <v>199</v>
      </c>
      <c r="I24" s="11" t="s">
        <v>412</v>
      </c>
      <c r="J24" s="15" t="s">
        <v>349</v>
      </c>
      <c r="K24" s="14">
        <v>293726</v>
      </c>
      <c r="L24" s="14">
        <v>293726</v>
      </c>
      <c r="M24" s="14">
        <v>292706.19</v>
      </c>
      <c r="N24" s="19">
        <f t="shared" si="0"/>
        <v>99.65280227150474</v>
      </c>
    </row>
    <row r="25" spans="1:14" ht="76.5" outlineLevel="4">
      <c r="A25" s="12">
        <v>15</v>
      </c>
      <c r="B25" s="11" t="s">
        <v>410</v>
      </c>
      <c r="C25" s="11" t="s">
        <v>391</v>
      </c>
      <c r="D25" s="11" t="s">
        <v>394</v>
      </c>
      <c r="E25" s="11" t="s">
        <v>404</v>
      </c>
      <c r="F25" s="11" t="s">
        <v>172</v>
      </c>
      <c r="G25" s="11" t="s">
        <v>394</v>
      </c>
      <c r="H25" s="11" t="s">
        <v>200</v>
      </c>
      <c r="I25" s="11" t="s">
        <v>412</v>
      </c>
      <c r="J25" s="15" t="s">
        <v>423</v>
      </c>
      <c r="K25" s="14"/>
      <c r="L25" s="14"/>
      <c r="M25" s="14">
        <v>1112.92</v>
      </c>
      <c r="N25" s="19">
        <v>0</v>
      </c>
    </row>
    <row r="26" spans="1:14" ht="72.75" customHeight="1" outlineLevel="4">
      <c r="A26" s="12">
        <v>16</v>
      </c>
      <c r="B26" s="11" t="s">
        <v>410</v>
      </c>
      <c r="C26" s="11" t="s">
        <v>391</v>
      </c>
      <c r="D26" s="11" t="s">
        <v>394</v>
      </c>
      <c r="E26" s="11" t="s">
        <v>404</v>
      </c>
      <c r="F26" s="11" t="s">
        <v>172</v>
      </c>
      <c r="G26" s="11" t="s">
        <v>394</v>
      </c>
      <c r="H26" s="11" t="s">
        <v>201</v>
      </c>
      <c r="I26" s="11" t="s">
        <v>412</v>
      </c>
      <c r="J26" s="15" t="s">
        <v>424</v>
      </c>
      <c r="K26" s="14"/>
      <c r="L26" s="14"/>
      <c r="M26" s="14">
        <v>2330.41</v>
      </c>
      <c r="N26" s="19">
        <v>0</v>
      </c>
    </row>
    <row r="27" spans="1:14" ht="25.5" outlineLevel="3">
      <c r="A27" s="12">
        <v>17</v>
      </c>
      <c r="B27" s="11" t="s">
        <v>410</v>
      </c>
      <c r="C27" s="11" t="s">
        <v>391</v>
      </c>
      <c r="D27" s="11" t="s">
        <v>394</v>
      </c>
      <c r="E27" s="11" t="s">
        <v>404</v>
      </c>
      <c r="F27" s="11" t="s">
        <v>173</v>
      </c>
      <c r="G27" s="11" t="s">
        <v>394</v>
      </c>
      <c r="H27" s="11" t="s">
        <v>198</v>
      </c>
      <c r="I27" s="11" t="s">
        <v>412</v>
      </c>
      <c r="J27" s="13" t="s">
        <v>425</v>
      </c>
      <c r="K27" s="14">
        <v>182145</v>
      </c>
      <c r="L27" s="14">
        <v>182145</v>
      </c>
      <c r="M27" s="14">
        <v>181028.88</v>
      </c>
      <c r="N27" s="19">
        <f t="shared" si="0"/>
        <v>99.387235444288891</v>
      </c>
    </row>
    <row r="28" spans="1:14" ht="25.5" outlineLevel="4">
      <c r="A28" s="12">
        <v>18</v>
      </c>
      <c r="B28" s="11" t="s">
        <v>410</v>
      </c>
      <c r="C28" s="11" t="s">
        <v>391</v>
      </c>
      <c r="D28" s="11" t="s">
        <v>394</v>
      </c>
      <c r="E28" s="11" t="s">
        <v>404</v>
      </c>
      <c r="F28" s="11" t="s">
        <v>173</v>
      </c>
      <c r="G28" s="11" t="s">
        <v>394</v>
      </c>
      <c r="H28" s="11" t="s">
        <v>199</v>
      </c>
      <c r="I28" s="11" t="s">
        <v>412</v>
      </c>
      <c r="J28" s="13" t="s">
        <v>426</v>
      </c>
      <c r="K28" s="14">
        <v>182145</v>
      </c>
      <c r="L28" s="14">
        <v>182145</v>
      </c>
      <c r="M28" s="14">
        <v>175198.59</v>
      </c>
      <c r="N28" s="19">
        <f t="shared" si="0"/>
        <v>96.186329572593266</v>
      </c>
    </row>
    <row r="29" spans="1:14" ht="25.5" outlineLevel="4">
      <c r="A29" s="12">
        <v>19</v>
      </c>
      <c r="B29" s="11" t="s">
        <v>410</v>
      </c>
      <c r="C29" s="11" t="s">
        <v>391</v>
      </c>
      <c r="D29" s="11" t="s">
        <v>394</v>
      </c>
      <c r="E29" s="11" t="s">
        <v>404</v>
      </c>
      <c r="F29" s="11" t="s">
        <v>173</v>
      </c>
      <c r="G29" s="11" t="s">
        <v>394</v>
      </c>
      <c r="H29" s="11" t="s">
        <v>200</v>
      </c>
      <c r="I29" s="11" t="s">
        <v>412</v>
      </c>
      <c r="J29" s="13" t="s">
        <v>427</v>
      </c>
      <c r="K29" s="14"/>
      <c r="L29" s="14"/>
      <c r="M29" s="14">
        <v>250.29</v>
      </c>
      <c r="N29" s="19">
        <v>0</v>
      </c>
    </row>
    <row r="30" spans="1:14" ht="25.5" outlineLevel="4">
      <c r="A30" s="12">
        <v>20</v>
      </c>
      <c r="B30" s="11" t="s">
        <v>410</v>
      </c>
      <c r="C30" s="11" t="s">
        <v>391</v>
      </c>
      <c r="D30" s="11" t="s">
        <v>394</v>
      </c>
      <c r="E30" s="11" t="s">
        <v>404</v>
      </c>
      <c r="F30" s="11" t="s">
        <v>173</v>
      </c>
      <c r="G30" s="11" t="s">
        <v>394</v>
      </c>
      <c r="H30" s="11" t="s">
        <v>201</v>
      </c>
      <c r="I30" s="11" t="s">
        <v>412</v>
      </c>
      <c r="J30" s="13" t="s">
        <v>428</v>
      </c>
      <c r="K30" s="14"/>
      <c r="L30" s="14"/>
      <c r="M30" s="14">
        <v>5580</v>
      </c>
      <c r="N30" s="19">
        <v>0</v>
      </c>
    </row>
    <row r="31" spans="1:14" ht="54.75" customHeight="1" outlineLevel="3">
      <c r="A31" s="12">
        <v>21</v>
      </c>
      <c r="B31" s="11" t="s">
        <v>410</v>
      </c>
      <c r="C31" s="11" t="s">
        <v>391</v>
      </c>
      <c r="D31" s="11" t="s">
        <v>394</v>
      </c>
      <c r="E31" s="11" t="s">
        <v>404</v>
      </c>
      <c r="F31" s="11" t="s">
        <v>174</v>
      </c>
      <c r="G31" s="11" t="s">
        <v>394</v>
      </c>
      <c r="H31" s="11" t="s">
        <v>198</v>
      </c>
      <c r="I31" s="11" t="s">
        <v>412</v>
      </c>
      <c r="J31" s="15" t="s">
        <v>429</v>
      </c>
      <c r="K31" s="14">
        <v>46430</v>
      </c>
      <c r="L31" s="14">
        <v>46430</v>
      </c>
      <c r="M31" s="14">
        <v>42300</v>
      </c>
      <c r="N31" s="19">
        <f t="shared" si="0"/>
        <v>91.104889080335994</v>
      </c>
    </row>
    <row r="32" spans="1:14" ht="51" outlineLevel="4">
      <c r="A32" s="12">
        <v>22</v>
      </c>
      <c r="B32" s="11" t="s">
        <v>410</v>
      </c>
      <c r="C32" s="11" t="s">
        <v>391</v>
      </c>
      <c r="D32" s="11" t="s">
        <v>394</v>
      </c>
      <c r="E32" s="11" t="s">
        <v>404</v>
      </c>
      <c r="F32" s="11" t="s">
        <v>174</v>
      </c>
      <c r="G32" s="11" t="s">
        <v>394</v>
      </c>
      <c r="H32" s="11" t="s">
        <v>199</v>
      </c>
      <c r="I32" s="11" t="s">
        <v>412</v>
      </c>
      <c r="J32" s="15" t="s">
        <v>350</v>
      </c>
      <c r="K32" s="14">
        <v>46430</v>
      </c>
      <c r="L32" s="14">
        <v>46430</v>
      </c>
      <c r="M32" s="14">
        <v>42300</v>
      </c>
      <c r="N32" s="19">
        <f t="shared" si="0"/>
        <v>91.104889080335994</v>
      </c>
    </row>
    <row r="33" spans="1:14" outlineLevel="1">
      <c r="A33" s="12">
        <v>23</v>
      </c>
      <c r="B33" s="11" t="s">
        <v>410</v>
      </c>
      <c r="C33" s="11" t="s">
        <v>391</v>
      </c>
      <c r="D33" s="11" t="s">
        <v>395</v>
      </c>
      <c r="E33" s="11" t="s">
        <v>393</v>
      </c>
      <c r="F33" s="11" t="s">
        <v>407</v>
      </c>
      <c r="G33" s="11" t="s">
        <v>393</v>
      </c>
      <c r="H33" s="11" t="s">
        <v>198</v>
      </c>
      <c r="I33" s="11" t="s">
        <v>408</v>
      </c>
      <c r="J33" s="13" t="s">
        <v>430</v>
      </c>
      <c r="K33" s="14">
        <v>4194012</v>
      </c>
      <c r="L33" s="14">
        <v>4194012</v>
      </c>
      <c r="M33" s="14">
        <v>4136947.05</v>
      </c>
      <c r="N33" s="19">
        <f t="shared" si="0"/>
        <v>98.639370845863098</v>
      </c>
    </row>
    <row r="34" spans="1:14" outlineLevel="2">
      <c r="A34" s="12">
        <v>24</v>
      </c>
      <c r="B34" s="11" t="s">
        <v>410</v>
      </c>
      <c r="C34" s="11" t="s">
        <v>391</v>
      </c>
      <c r="D34" s="11" t="s">
        <v>395</v>
      </c>
      <c r="E34" s="11" t="s">
        <v>404</v>
      </c>
      <c r="F34" s="11" t="s">
        <v>407</v>
      </c>
      <c r="G34" s="11" t="s">
        <v>404</v>
      </c>
      <c r="H34" s="11" t="s">
        <v>198</v>
      </c>
      <c r="I34" s="11" t="s">
        <v>412</v>
      </c>
      <c r="J34" s="13" t="s">
        <v>431</v>
      </c>
      <c r="K34" s="14">
        <v>3925208</v>
      </c>
      <c r="L34" s="14">
        <v>3925208</v>
      </c>
      <c r="M34" s="14">
        <v>3877714.81</v>
      </c>
      <c r="N34" s="19">
        <f t="shared" si="0"/>
        <v>98.790046540208834</v>
      </c>
    </row>
    <row r="35" spans="1:14" outlineLevel="3">
      <c r="A35" s="12">
        <v>25</v>
      </c>
      <c r="B35" s="11" t="s">
        <v>410</v>
      </c>
      <c r="C35" s="11" t="s">
        <v>391</v>
      </c>
      <c r="D35" s="11" t="s">
        <v>395</v>
      </c>
      <c r="E35" s="11" t="s">
        <v>404</v>
      </c>
      <c r="F35" s="11" t="s">
        <v>170</v>
      </c>
      <c r="G35" s="11" t="s">
        <v>404</v>
      </c>
      <c r="H35" s="11" t="s">
        <v>198</v>
      </c>
      <c r="I35" s="11" t="s">
        <v>412</v>
      </c>
      <c r="J35" s="13" t="s">
        <v>431</v>
      </c>
      <c r="K35" s="14">
        <v>3925208</v>
      </c>
      <c r="L35" s="14">
        <v>3925208</v>
      </c>
      <c r="M35" s="14">
        <v>3877714.81</v>
      </c>
      <c r="N35" s="19">
        <f t="shared" si="0"/>
        <v>98.790046540208834</v>
      </c>
    </row>
    <row r="36" spans="1:14" outlineLevel="4">
      <c r="A36" s="12">
        <v>26</v>
      </c>
      <c r="B36" s="11" t="s">
        <v>410</v>
      </c>
      <c r="C36" s="11" t="s">
        <v>391</v>
      </c>
      <c r="D36" s="11" t="s">
        <v>395</v>
      </c>
      <c r="E36" s="11" t="s">
        <v>404</v>
      </c>
      <c r="F36" s="11" t="s">
        <v>170</v>
      </c>
      <c r="G36" s="11" t="s">
        <v>404</v>
      </c>
      <c r="H36" s="11" t="s">
        <v>199</v>
      </c>
      <c r="I36" s="11" t="s">
        <v>412</v>
      </c>
      <c r="J36" s="13" t="s">
        <v>432</v>
      </c>
      <c r="K36" s="14">
        <v>3921208</v>
      </c>
      <c r="L36" s="14">
        <v>3921208</v>
      </c>
      <c r="M36" s="14">
        <v>3854110.91</v>
      </c>
      <c r="N36" s="19">
        <f t="shared" si="0"/>
        <v>98.288866849195458</v>
      </c>
    </row>
    <row r="37" spans="1:14" outlineLevel="4">
      <c r="A37" s="12">
        <v>27</v>
      </c>
      <c r="B37" s="11" t="s">
        <v>410</v>
      </c>
      <c r="C37" s="11" t="s">
        <v>391</v>
      </c>
      <c r="D37" s="11" t="s">
        <v>395</v>
      </c>
      <c r="E37" s="11" t="s">
        <v>404</v>
      </c>
      <c r="F37" s="11" t="s">
        <v>170</v>
      </c>
      <c r="G37" s="11" t="s">
        <v>404</v>
      </c>
      <c r="H37" s="11" t="s">
        <v>200</v>
      </c>
      <c r="I37" s="11" t="s">
        <v>412</v>
      </c>
      <c r="J37" s="13" t="s">
        <v>433</v>
      </c>
      <c r="K37" s="14"/>
      <c r="L37" s="14"/>
      <c r="M37" s="14">
        <v>5716.97</v>
      </c>
      <c r="N37" s="19">
        <v>0</v>
      </c>
    </row>
    <row r="38" spans="1:14" outlineLevel="4">
      <c r="A38" s="12">
        <v>28</v>
      </c>
      <c r="B38" s="11" t="s">
        <v>410</v>
      </c>
      <c r="C38" s="11" t="s">
        <v>391</v>
      </c>
      <c r="D38" s="11" t="s">
        <v>395</v>
      </c>
      <c r="E38" s="11" t="s">
        <v>404</v>
      </c>
      <c r="F38" s="11" t="s">
        <v>170</v>
      </c>
      <c r="G38" s="11" t="s">
        <v>404</v>
      </c>
      <c r="H38" s="11" t="s">
        <v>201</v>
      </c>
      <c r="I38" s="11" t="s">
        <v>412</v>
      </c>
      <c r="J38" s="13" t="s">
        <v>434</v>
      </c>
      <c r="K38" s="14"/>
      <c r="L38" s="14"/>
      <c r="M38" s="14">
        <v>14810.4</v>
      </c>
      <c r="N38" s="19">
        <v>0</v>
      </c>
    </row>
    <row r="39" spans="1:14" ht="25.5" outlineLevel="3">
      <c r="A39" s="12">
        <v>29</v>
      </c>
      <c r="B39" s="11" t="s">
        <v>410</v>
      </c>
      <c r="C39" s="11" t="s">
        <v>391</v>
      </c>
      <c r="D39" s="11" t="s">
        <v>395</v>
      </c>
      <c r="E39" s="11" t="s">
        <v>404</v>
      </c>
      <c r="F39" s="11" t="s">
        <v>172</v>
      </c>
      <c r="G39" s="11" t="s">
        <v>404</v>
      </c>
      <c r="H39" s="11" t="s">
        <v>198</v>
      </c>
      <c r="I39" s="11" t="s">
        <v>412</v>
      </c>
      <c r="J39" s="13" t="s">
        <v>0</v>
      </c>
      <c r="K39" s="14">
        <v>4000</v>
      </c>
      <c r="L39" s="14">
        <v>4000</v>
      </c>
      <c r="M39" s="14">
        <v>3076.53</v>
      </c>
      <c r="N39" s="19">
        <f t="shared" si="0"/>
        <v>76.913250000000005</v>
      </c>
    </row>
    <row r="40" spans="1:14" ht="25.5" outlineLevel="3">
      <c r="A40" s="12">
        <v>30</v>
      </c>
      <c r="B40" s="11" t="s">
        <v>410</v>
      </c>
      <c r="C40" s="11" t="s">
        <v>391</v>
      </c>
      <c r="D40" s="11" t="s">
        <v>395</v>
      </c>
      <c r="E40" s="11" t="s">
        <v>404</v>
      </c>
      <c r="F40" s="11" t="s">
        <v>172</v>
      </c>
      <c r="G40" s="11" t="s">
        <v>404</v>
      </c>
      <c r="H40" s="11" t="s">
        <v>199</v>
      </c>
      <c r="I40" s="11" t="s">
        <v>412</v>
      </c>
      <c r="J40" s="13" t="s">
        <v>283</v>
      </c>
      <c r="K40" s="14">
        <v>4000</v>
      </c>
      <c r="L40" s="14">
        <v>4000</v>
      </c>
      <c r="M40" s="14">
        <v>-14111.88</v>
      </c>
      <c r="N40" s="19">
        <v>0</v>
      </c>
    </row>
    <row r="41" spans="1:14" ht="25.5" outlineLevel="4">
      <c r="A41" s="12">
        <v>31</v>
      </c>
      <c r="B41" s="11" t="s">
        <v>410</v>
      </c>
      <c r="C41" s="11" t="s">
        <v>391</v>
      </c>
      <c r="D41" s="11" t="s">
        <v>395</v>
      </c>
      <c r="E41" s="11" t="s">
        <v>404</v>
      </c>
      <c r="F41" s="11" t="s">
        <v>172</v>
      </c>
      <c r="G41" s="11" t="s">
        <v>404</v>
      </c>
      <c r="H41" s="11" t="s">
        <v>200</v>
      </c>
      <c r="I41" s="11" t="s">
        <v>412</v>
      </c>
      <c r="J41" s="13" t="s">
        <v>1</v>
      </c>
      <c r="K41" s="14"/>
      <c r="L41" s="14"/>
      <c r="M41" s="14">
        <v>17116.38</v>
      </c>
      <c r="N41" s="19">
        <v>0</v>
      </c>
    </row>
    <row r="42" spans="1:14" ht="25.5" outlineLevel="4">
      <c r="A42" s="12">
        <v>32</v>
      </c>
      <c r="B42" s="11" t="s">
        <v>410</v>
      </c>
      <c r="C42" s="11" t="s">
        <v>391</v>
      </c>
      <c r="D42" s="11" t="s">
        <v>395</v>
      </c>
      <c r="E42" s="11" t="s">
        <v>404</v>
      </c>
      <c r="F42" s="11" t="s">
        <v>172</v>
      </c>
      <c r="G42" s="11" t="s">
        <v>404</v>
      </c>
      <c r="H42" s="11" t="s">
        <v>201</v>
      </c>
      <c r="I42" s="11" t="s">
        <v>412</v>
      </c>
      <c r="J42" s="13" t="s">
        <v>2</v>
      </c>
      <c r="K42" s="14"/>
      <c r="L42" s="14"/>
      <c r="M42" s="14">
        <v>72.03</v>
      </c>
      <c r="N42" s="19">
        <v>0</v>
      </c>
    </row>
    <row r="43" spans="1:14" outlineLevel="2">
      <c r="A43" s="12">
        <v>33</v>
      </c>
      <c r="B43" s="11" t="s">
        <v>410</v>
      </c>
      <c r="C43" s="11" t="s">
        <v>391</v>
      </c>
      <c r="D43" s="11" t="s">
        <v>395</v>
      </c>
      <c r="E43" s="11" t="s">
        <v>161</v>
      </c>
      <c r="F43" s="11" t="s">
        <v>407</v>
      </c>
      <c r="G43" s="11" t="s">
        <v>394</v>
      </c>
      <c r="H43" s="11" t="s">
        <v>198</v>
      </c>
      <c r="I43" s="11" t="s">
        <v>412</v>
      </c>
      <c r="J43" s="13" t="s">
        <v>3</v>
      </c>
      <c r="K43" s="14">
        <v>268804</v>
      </c>
      <c r="L43" s="14">
        <v>268804</v>
      </c>
      <c r="M43" s="14">
        <v>259232.24</v>
      </c>
      <c r="N43" s="19">
        <f t="shared" si="0"/>
        <v>96.439130370083774</v>
      </c>
    </row>
    <row r="44" spans="1:14" outlineLevel="3">
      <c r="A44" s="12">
        <v>34</v>
      </c>
      <c r="B44" s="11" t="s">
        <v>410</v>
      </c>
      <c r="C44" s="11" t="s">
        <v>391</v>
      </c>
      <c r="D44" s="11" t="s">
        <v>395</v>
      </c>
      <c r="E44" s="11" t="s">
        <v>161</v>
      </c>
      <c r="F44" s="11" t="s">
        <v>170</v>
      </c>
      <c r="G44" s="11" t="s">
        <v>394</v>
      </c>
      <c r="H44" s="11" t="s">
        <v>198</v>
      </c>
      <c r="I44" s="11" t="s">
        <v>412</v>
      </c>
      <c r="J44" s="13" t="s">
        <v>3</v>
      </c>
      <c r="K44" s="14">
        <v>261304</v>
      </c>
      <c r="L44" s="14">
        <v>261304</v>
      </c>
      <c r="M44" s="14">
        <v>251897.37</v>
      </c>
      <c r="N44" s="19">
        <f t="shared" si="0"/>
        <v>96.400120166549314</v>
      </c>
    </row>
    <row r="45" spans="1:14" outlineLevel="4">
      <c r="A45" s="12">
        <v>35</v>
      </c>
      <c r="B45" s="11" t="s">
        <v>410</v>
      </c>
      <c r="C45" s="11" t="s">
        <v>391</v>
      </c>
      <c r="D45" s="11" t="s">
        <v>395</v>
      </c>
      <c r="E45" s="11" t="s">
        <v>161</v>
      </c>
      <c r="F45" s="11" t="s">
        <v>170</v>
      </c>
      <c r="G45" s="11" t="s">
        <v>394</v>
      </c>
      <c r="H45" s="11" t="s">
        <v>199</v>
      </c>
      <c r="I45" s="11" t="s">
        <v>412</v>
      </c>
      <c r="J45" s="13" t="s">
        <v>4</v>
      </c>
      <c r="K45" s="14">
        <v>261304</v>
      </c>
      <c r="L45" s="14">
        <v>261304</v>
      </c>
      <c r="M45" s="14">
        <v>251390</v>
      </c>
      <c r="N45" s="19">
        <f t="shared" si="0"/>
        <v>96.205951688454832</v>
      </c>
    </row>
    <row r="46" spans="1:14" outlineLevel="4">
      <c r="A46" s="12">
        <v>36</v>
      </c>
      <c r="B46" s="11" t="s">
        <v>410</v>
      </c>
      <c r="C46" s="11" t="s">
        <v>391</v>
      </c>
      <c r="D46" s="11" t="s">
        <v>395</v>
      </c>
      <c r="E46" s="11" t="s">
        <v>161</v>
      </c>
      <c r="F46" s="11" t="s">
        <v>170</v>
      </c>
      <c r="G46" s="11" t="s">
        <v>394</v>
      </c>
      <c r="H46" s="11" t="s">
        <v>200</v>
      </c>
      <c r="I46" s="11" t="s">
        <v>412</v>
      </c>
      <c r="J46" s="13" t="s">
        <v>5</v>
      </c>
      <c r="K46" s="14"/>
      <c r="L46" s="14"/>
      <c r="M46" s="14">
        <v>7.37</v>
      </c>
      <c r="N46" s="19">
        <v>0</v>
      </c>
    </row>
    <row r="47" spans="1:14" outlineLevel="4">
      <c r="A47" s="12">
        <v>37</v>
      </c>
      <c r="B47" s="11" t="s">
        <v>410</v>
      </c>
      <c r="C47" s="11" t="s">
        <v>391</v>
      </c>
      <c r="D47" s="11" t="s">
        <v>395</v>
      </c>
      <c r="E47" s="11" t="s">
        <v>161</v>
      </c>
      <c r="F47" s="11" t="s">
        <v>170</v>
      </c>
      <c r="G47" s="11" t="s">
        <v>394</v>
      </c>
      <c r="H47" s="11" t="s">
        <v>201</v>
      </c>
      <c r="I47" s="11" t="s">
        <v>412</v>
      </c>
      <c r="J47" s="13" t="s">
        <v>6</v>
      </c>
      <c r="K47" s="14"/>
      <c r="L47" s="14"/>
      <c r="M47" s="14">
        <v>500</v>
      </c>
      <c r="N47" s="19">
        <v>0</v>
      </c>
    </row>
    <row r="48" spans="1:14" ht="25.5" outlineLevel="3">
      <c r="A48" s="12">
        <v>38</v>
      </c>
      <c r="B48" s="11" t="s">
        <v>410</v>
      </c>
      <c r="C48" s="11" t="s">
        <v>391</v>
      </c>
      <c r="D48" s="11" t="s">
        <v>395</v>
      </c>
      <c r="E48" s="11" t="s">
        <v>161</v>
      </c>
      <c r="F48" s="11" t="s">
        <v>172</v>
      </c>
      <c r="G48" s="11" t="s">
        <v>394</v>
      </c>
      <c r="H48" s="11" t="s">
        <v>198</v>
      </c>
      <c r="I48" s="11" t="s">
        <v>412</v>
      </c>
      <c r="J48" s="13" t="s">
        <v>7</v>
      </c>
      <c r="K48" s="14">
        <v>7500</v>
      </c>
      <c r="L48" s="14">
        <v>7500</v>
      </c>
      <c r="M48" s="14">
        <v>7334.87</v>
      </c>
      <c r="N48" s="19">
        <f t="shared" si="0"/>
        <v>97.798266666666663</v>
      </c>
    </row>
    <row r="49" spans="1:14" ht="25.5" outlineLevel="3">
      <c r="A49" s="12">
        <v>39</v>
      </c>
      <c r="B49" s="11" t="s">
        <v>410</v>
      </c>
      <c r="C49" s="11" t="s">
        <v>391</v>
      </c>
      <c r="D49" s="11" t="s">
        <v>395</v>
      </c>
      <c r="E49" s="11" t="s">
        <v>161</v>
      </c>
      <c r="F49" s="11" t="s">
        <v>172</v>
      </c>
      <c r="G49" s="11" t="s">
        <v>394</v>
      </c>
      <c r="H49" s="11" t="s">
        <v>199</v>
      </c>
      <c r="I49" s="11" t="s">
        <v>412</v>
      </c>
      <c r="J49" s="13" t="s">
        <v>284</v>
      </c>
      <c r="K49" s="14">
        <v>7500</v>
      </c>
      <c r="L49" s="14">
        <v>7500</v>
      </c>
      <c r="M49" s="14">
        <v>5866.99</v>
      </c>
      <c r="N49" s="19">
        <v>0</v>
      </c>
    </row>
    <row r="50" spans="1:14" ht="25.5" outlineLevel="4">
      <c r="A50" s="12">
        <v>40</v>
      </c>
      <c r="B50" s="11" t="s">
        <v>410</v>
      </c>
      <c r="C50" s="11" t="s">
        <v>391</v>
      </c>
      <c r="D50" s="11" t="s">
        <v>395</v>
      </c>
      <c r="E50" s="11" t="s">
        <v>161</v>
      </c>
      <c r="F50" s="11" t="s">
        <v>172</v>
      </c>
      <c r="G50" s="11" t="s">
        <v>394</v>
      </c>
      <c r="H50" s="11" t="s">
        <v>200</v>
      </c>
      <c r="I50" s="11" t="s">
        <v>412</v>
      </c>
      <c r="J50" s="13" t="s">
        <v>8</v>
      </c>
      <c r="K50" s="14"/>
      <c r="L50" s="14"/>
      <c r="M50" s="14">
        <v>1467.88</v>
      </c>
      <c r="N50" s="19">
        <v>0</v>
      </c>
    </row>
    <row r="51" spans="1:14" outlineLevel="1">
      <c r="A51" s="12">
        <v>41</v>
      </c>
      <c r="B51" s="11" t="s">
        <v>410</v>
      </c>
      <c r="C51" s="11" t="s">
        <v>391</v>
      </c>
      <c r="D51" s="11" t="s">
        <v>396</v>
      </c>
      <c r="E51" s="11" t="s">
        <v>393</v>
      </c>
      <c r="F51" s="11" t="s">
        <v>407</v>
      </c>
      <c r="G51" s="11" t="s">
        <v>394</v>
      </c>
      <c r="H51" s="11" t="s">
        <v>198</v>
      </c>
      <c r="I51" s="11" t="s">
        <v>408</v>
      </c>
      <c r="J51" s="13" t="s">
        <v>9</v>
      </c>
      <c r="K51" s="14">
        <v>522900</v>
      </c>
      <c r="L51" s="14">
        <v>522900</v>
      </c>
      <c r="M51" s="14">
        <v>486142.41</v>
      </c>
      <c r="N51" s="19">
        <f t="shared" si="0"/>
        <v>92.970436029833621</v>
      </c>
    </row>
    <row r="52" spans="1:14" ht="25.5" outlineLevel="2">
      <c r="A52" s="12">
        <v>42</v>
      </c>
      <c r="B52" s="11" t="s">
        <v>410</v>
      </c>
      <c r="C52" s="11" t="s">
        <v>391</v>
      </c>
      <c r="D52" s="11" t="s">
        <v>396</v>
      </c>
      <c r="E52" s="11" t="s">
        <v>161</v>
      </c>
      <c r="F52" s="11" t="s">
        <v>407</v>
      </c>
      <c r="G52" s="11" t="s">
        <v>394</v>
      </c>
      <c r="H52" s="11" t="s">
        <v>198</v>
      </c>
      <c r="I52" s="11" t="s">
        <v>412</v>
      </c>
      <c r="J52" s="13" t="s">
        <v>10</v>
      </c>
      <c r="K52" s="14">
        <v>522900</v>
      </c>
      <c r="L52" s="14">
        <v>522900</v>
      </c>
      <c r="M52" s="14">
        <v>486142.41</v>
      </c>
      <c r="N52" s="19">
        <f t="shared" si="0"/>
        <v>92.970436029833621</v>
      </c>
    </row>
    <row r="53" spans="1:14" ht="25.5" outlineLevel="3">
      <c r="A53" s="12">
        <v>43</v>
      </c>
      <c r="B53" s="11" t="s">
        <v>410</v>
      </c>
      <c r="C53" s="11" t="s">
        <v>391</v>
      </c>
      <c r="D53" s="11" t="s">
        <v>396</v>
      </c>
      <c r="E53" s="11" t="s">
        <v>161</v>
      </c>
      <c r="F53" s="11" t="s">
        <v>170</v>
      </c>
      <c r="G53" s="11" t="s">
        <v>394</v>
      </c>
      <c r="H53" s="11" t="s">
        <v>198</v>
      </c>
      <c r="I53" s="11" t="s">
        <v>412</v>
      </c>
      <c r="J53" s="13" t="s">
        <v>11</v>
      </c>
      <c r="K53" s="14">
        <v>522900</v>
      </c>
      <c r="L53" s="14">
        <v>522900</v>
      </c>
      <c r="M53" s="14">
        <v>486142.41</v>
      </c>
      <c r="N53" s="19">
        <f t="shared" si="0"/>
        <v>92.970436029833621</v>
      </c>
    </row>
    <row r="54" spans="1:14" ht="38.25" outlineLevel="4">
      <c r="A54" s="12">
        <v>44</v>
      </c>
      <c r="B54" s="11" t="s">
        <v>410</v>
      </c>
      <c r="C54" s="11" t="s">
        <v>391</v>
      </c>
      <c r="D54" s="11" t="s">
        <v>396</v>
      </c>
      <c r="E54" s="11" t="s">
        <v>161</v>
      </c>
      <c r="F54" s="11" t="s">
        <v>170</v>
      </c>
      <c r="G54" s="11" t="s">
        <v>394</v>
      </c>
      <c r="H54" s="11" t="s">
        <v>199</v>
      </c>
      <c r="I54" s="11" t="s">
        <v>412</v>
      </c>
      <c r="J54" s="13" t="s">
        <v>12</v>
      </c>
      <c r="K54" s="14">
        <v>522900</v>
      </c>
      <c r="L54" s="14">
        <v>522900</v>
      </c>
      <c r="M54" s="14">
        <v>486142.41</v>
      </c>
      <c r="N54" s="19">
        <f t="shared" si="0"/>
        <v>92.970436029833621</v>
      </c>
    </row>
    <row r="55" spans="1:14" ht="25.5" outlineLevel="1">
      <c r="A55" s="12">
        <v>45</v>
      </c>
      <c r="B55" s="11" t="s">
        <v>13</v>
      </c>
      <c r="C55" s="11" t="s">
        <v>391</v>
      </c>
      <c r="D55" s="11" t="s">
        <v>398</v>
      </c>
      <c r="E55" s="11" t="s">
        <v>393</v>
      </c>
      <c r="F55" s="11" t="s">
        <v>407</v>
      </c>
      <c r="G55" s="11" t="s">
        <v>393</v>
      </c>
      <c r="H55" s="11" t="s">
        <v>198</v>
      </c>
      <c r="I55" s="11" t="s">
        <v>408</v>
      </c>
      <c r="J55" s="13" t="s">
        <v>14</v>
      </c>
      <c r="K55" s="14">
        <v>508385</v>
      </c>
      <c r="L55" s="14">
        <v>508385</v>
      </c>
      <c r="M55" s="14">
        <v>481725.53</v>
      </c>
      <c r="N55" s="19">
        <f t="shared" si="0"/>
        <v>94.756047090295752</v>
      </c>
    </row>
    <row r="56" spans="1:14" ht="51" outlineLevel="2">
      <c r="A56" s="12">
        <v>46</v>
      </c>
      <c r="B56" s="11" t="s">
        <v>13</v>
      </c>
      <c r="C56" s="11" t="s">
        <v>391</v>
      </c>
      <c r="D56" s="11" t="s">
        <v>398</v>
      </c>
      <c r="E56" s="11" t="s">
        <v>395</v>
      </c>
      <c r="F56" s="11" t="s">
        <v>407</v>
      </c>
      <c r="G56" s="11" t="s">
        <v>393</v>
      </c>
      <c r="H56" s="11" t="s">
        <v>198</v>
      </c>
      <c r="I56" s="11" t="s">
        <v>15</v>
      </c>
      <c r="J56" s="15" t="s">
        <v>16</v>
      </c>
      <c r="K56" s="14">
        <v>305000</v>
      </c>
      <c r="L56" s="14">
        <v>305000</v>
      </c>
      <c r="M56" s="14">
        <v>267742.94</v>
      </c>
      <c r="N56" s="19">
        <f t="shared" si="0"/>
        <v>87.784570491803279</v>
      </c>
    </row>
    <row r="57" spans="1:14" ht="38.25" outlineLevel="3">
      <c r="A57" s="12">
        <v>47</v>
      </c>
      <c r="B57" s="11" t="s">
        <v>13</v>
      </c>
      <c r="C57" s="11" t="s">
        <v>391</v>
      </c>
      <c r="D57" s="11" t="s">
        <v>398</v>
      </c>
      <c r="E57" s="11" t="s">
        <v>395</v>
      </c>
      <c r="F57" s="11" t="s">
        <v>170</v>
      </c>
      <c r="G57" s="11" t="s">
        <v>393</v>
      </c>
      <c r="H57" s="11" t="s">
        <v>198</v>
      </c>
      <c r="I57" s="11" t="s">
        <v>15</v>
      </c>
      <c r="J57" s="13" t="s">
        <v>17</v>
      </c>
      <c r="K57" s="14">
        <v>305000</v>
      </c>
      <c r="L57" s="14">
        <v>305000</v>
      </c>
      <c r="M57" s="14">
        <v>267742.94</v>
      </c>
      <c r="N57" s="19">
        <f t="shared" si="0"/>
        <v>87.784570491803279</v>
      </c>
    </row>
    <row r="58" spans="1:14" ht="51" outlineLevel="4">
      <c r="A58" s="12">
        <v>48</v>
      </c>
      <c r="B58" s="11" t="s">
        <v>13</v>
      </c>
      <c r="C58" s="11" t="s">
        <v>391</v>
      </c>
      <c r="D58" s="11" t="s">
        <v>398</v>
      </c>
      <c r="E58" s="11" t="s">
        <v>395</v>
      </c>
      <c r="F58" s="11" t="s">
        <v>176</v>
      </c>
      <c r="G58" s="11" t="s">
        <v>197</v>
      </c>
      <c r="H58" s="11" t="s">
        <v>198</v>
      </c>
      <c r="I58" s="11" t="s">
        <v>15</v>
      </c>
      <c r="J58" s="15" t="s">
        <v>64</v>
      </c>
      <c r="K58" s="14">
        <v>305000</v>
      </c>
      <c r="L58" s="14">
        <v>305000</v>
      </c>
      <c r="M58" s="14">
        <v>267742.94</v>
      </c>
      <c r="N58" s="19">
        <f t="shared" si="0"/>
        <v>87.784570491803279</v>
      </c>
    </row>
    <row r="59" spans="1:14" ht="51" outlineLevel="2">
      <c r="A59" s="12">
        <v>49</v>
      </c>
      <c r="B59" s="11" t="s">
        <v>13</v>
      </c>
      <c r="C59" s="11" t="s">
        <v>391</v>
      </c>
      <c r="D59" s="11" t="s">
        <v>398</v>
      </c>
      <c r="E59" s="11" t="s">
        <v>397</v>
      </c>
      <c r="F59" s="11" t="s">
        <v>407</v>
      </c>
      <c r="G59" s="11" t="s">
        <v>393</v>
      </c>
      <c r="H59" s="11" t="s">
        <v>198</v>
      </c>
      <c r="I59" s="11" t="s">
        <v>15</v>
      </c>
      <c r="J59" s="15" t="s">
        <v>65</v>
      </c>
      <c r="K59" s="14">
        <v>203385</v>
      </c>
      <c r="L59" s="14">
        <v>203385</v>
      </c>
      <c r="M59" s="14">
        <v>213982.59</v>
      </c>
      <c r="N59" s="19">
        <f t="shared" si="0"/>
        <v>105.21060550188066</v>
      </c>
    </row>
    <row r="60" spans="1:14" ht="51" outlineLevel="3">
      <c r="A60" s="12">
        <v>50</v>
      </c>
      <c r="B60" s="11" t="s">
        <v>13</v>
      </c>
      <c r="C60" s="11" t="s">
        <v>391</v>
      </c>
      <c r="D60" s="11" t="s">
        <v>398</v>
      </c>
      <c r="E60" s="11" t="s">
        <v>397</v>
      </c>
      <c r="F60" s="11" t="s">
        <v>174</v>
      </c>
      <c r="G60" s="11" t="s">
        <v>393</v>
      </c>
      <c r="H60" s="11" t="s">
        <v>198</v>
      </c>
      <c r="I60" s="11" t="s">
        <v>15</v>
      </c>
      <c r="J60" s="15" t="s">
        <v>66</v>
      </c>
      <c r="K60" s="14">
        <v>203385</v>
      </c>
      <c r="L60" s="14">
        <v>203385</v>
      </c>
      <c r="M60" s="14">
        <v>213982.59</v>
      </c>
      <c r="N60" s="19">
        <f t="shared" si="0"/>
        <v>105.21060550188066</v>
      </c>
    </row>
    <row r="61" spans="1:14" ht="51" outlineLevel="4">
      <c r="A61" s="12">
        <v>51</v>
      </c>
      <c r="B61" s="11" t="s">
        <v>13</v>
      </c>
      <c r="C61" s="11" t="s">
        <v>391</v>
      </c>
      <c r="D61" s="11" t="s">
        <v>398</v>
      </c>
      <c r="E61" s="11" t="s">
        <v>397</v>
      </c>
      <c r="F61" s="11" t="s">
        <v>177</v>
      </c>
      <c r="G61" s="11" t="s">
        <v>395</v>
      </c>
      <c r="H61" s="11" t="s">
        <v>198</v>
      </c>
      <c r="I61" s="11" t="s">
        <v>15</v>
      </c>
      <c r="J61" s="13" t="s">
        <v>67</v>
      </c>
      <c r="K61" s="14">
        <v>203385</v>
      </c>
      <c r="L61" s="14">
        <v>203385</v>
      </c>
      <c r="M61" s="14">
        <v>213982.59</v>
      </c>
      <c r="N61" s="19">
        <f t="shared" si="0"/>
        <v>105.21060550188066</v>
      </c>
    </row>
    <row r="62" spans="1:14" outlineLevel="1">
      <c r="A62" s="12">
        <v>52</v>
      </c>
      <c r="B62" s="11" t="s">
        <v>68</v>
      </c>
      <c r="C62" s="11" t="s">
        <v>391</v>
      </c>
      <c r="D62" s="11" t="s">
        <v>399</v>
      </c>
      <c r="E62" s="11" t="s">
        <v>393</v>
      </c>
      <c r="F62" s="11" t="s">
        <v>407</v>
      </c>
      <c r="G62" s="11" t="s">
        <v>393</v>
      </c>
      <c r="H62" s="11" t="s">
        <v>198</v>
      </c>
      <c r="I62" s="11" t="s">
        <v>408</v>
      </c>
      <c r="J62" s="13" t="s">
        <v>69</v>
      </c>
      <c r="K62" s="14">
        <v>203683</v>
      </c>
      <c r="L62" s="14">
        <v>203683</v>
      </c>
      <c r="M62" s="14">
        <v>236612.44</v>
      </c>
      <c r="N62" s="19">
        <f t="shared" si="0"/>
        <v>116.16700461010493</v>
      </c>
    </row>
    <row r="63" spans="1:14" outlineLevel="2">
      <c r="A63" s="12">
        <v>53</v>
      </c>
      <c r="B63" s="11" t="s">
        <v>68</v>
      </c>
      <c r="C63" s="11" t="s">
        <v>391</v>
      </c>
      <c r="D63" s="11" t="s">
        <v>399</v>
      </c>
      <c r="E63" s="11" t="s">
        <v>394</v>
      </c>
      <c r="F63" s="11" t="s">
        <v>407</v>
      </c>
      <c r="G63" s="11" t="s">
        <v>394</v>
      </c>
      <c r="H63" s="11" t="s">
        <v>198</v>
      </c>
      <c r="I63" s="11" t="s">
        <v>15</v>
      </c>
      <c r="J63" s="13" t="s">
        <v>70</v>
      </c>
      <c r="K63" s="14">
        <v>203683</v>
      </c>
      <c r="L63" s="14">
        <v>203683</v>
      </c>
      <c r="M63" s="14">
        <v>236612.44</v>
      </c>
      <c r="N63" s="19">
        <f t="shared" si="0"/>
        <v>116.16700461010493</v>
      </c>
    </row>
    <row r="64" spans="1:14" ht="25.5" outlineLevel="3">
      <c r="A64" s="12">
        <v>54</v>
      </c>
      <c r="B64" s="11" t="s">
        <v>68</v>
      </c>
      <c r="C64" s="11" t="s">
        <v>391</v>
      </c>
      <c r="D64" s="11" t="s">
        <v>399</v>
      </c>
      <c r="E64" s="11" t="s">
        <v>394</v>
      </c>
      <c r="F64" s="11" t="s">
        <v>170</v>
      </c>
      <c r="G64" s="11" t="s">
        <v>394</v>
      </c>
      <c r="H64" s="11" t="s">
        <v>198</v>
      </c>
      <c r="I64" s="11" t="s">
        <v>15</v>
      </c>
      <c r="J64" s="13" t="s">
        <v>71</v>
      </c>
      <c r="K64" s="14">
        <v>106000</v>
      </c>
      <c r="L64" s="14">
        <v>106000</v>
      </c>
      <c r="M64" s="14">
        <v>109870.38</v>
      </c>
      <c r="N64" s="19">
        <f t="shared" si="0"/>
        <v>103.65130188679245</v>
      </c>
    </row>
    <row r="65" spans="1:14" ht="25.5" outlineLevel="4">
      <c r="A65" s="12">
        <v>55</v>
      </c>
      <c r="B65" s="11" t="s">
        <v>68</v>
      </c>
      <c r="C65" s="11" t="s">
        <v>391</v>
      </c>
      <c r="D65" s="11" t="s">
        <v>399</v>
      </c>
      <c r="E65" s="11" t="s">
        <v>394</v>
      </c>
      <c r="F65" s="11" t="s">
        <v>170</v>
      </c>
      <c r="G65" s="11" t="s">
        <v>394</v>
      </c>
      <c r="H65" s="11" t="s">
        <v>202</v>
      </c>
      <c r="I65" s="11" t="s">
        <v>15</v>
      </c>
      <c r="J65" s="13" t="s">
        <v>71</v>
      </c>
      <c r="K65" s="14">
        <v>106000</v>
      </c>
      <c r="L65" s="14">
        <v>106000</v>
      </c>
      <c r="M65" s="14">
        <v>109870.38</v>
      </c>
      <c r="N65" s="19">
        <f t="shared" si="0"/>
        <v>103.65130188679245</v>
      </c>
    </row>
    <row r="66" spans="1:14" ht="25.5" outlineLevel="3">
      <c r="A66" s="12">
        <v>56</v>
      </c>
      <c r="B66" s="11" t="s">
        <v>68</v>
      </c>
      <c r="C66" s="11" t="s">
        <v>391</v>
      </c>
      <c r="D66" s="11" t="s">
        <v>399</v>
      </c>
      <c r="E66" s="11" t="s">
        <v>394</v>
      </c>
      <c r="F66" s="11" t="s">
        <v>172</v>
      </c>
      <c r="G66" s="11" t="s">
        <v>394</v>
      </c>
      <c r="H66" s="11" t="s">
        <v>198</v>
      </c>
      <c r="I66" s="11" t="s">
        <v>15</v>
      </c>
      <c r="J66" s="13" t="s">
        <v>72</v>
      </c>
      <c r="K66" s="14">
        <v>7300</v>
      </c>
      <c r="L66" s="14">
        <v>7300</v>
      </c>
      <c r="M66" s="14">
        <v>7895.2</v>
      </c>
      <c r="N66" s="19">
        <f t="shared" si="0"/>
        <v>108.15342465753423</v>
      </c>
    </row>
    <row r="67" spans="1:14" ht="25.5" outlineLevel="4">
      <c r="A67" s="12">
        <v>57</v>
      </c>
      <c r="B67" s="11" t="s">
        <v>68</v>
      </c>
      <c r="C67" s="11" t="s">
        <v>391</v>
      </c>
      <c r="D67" s="11" t="s">
        <v>399</v>
      </c>
      <c r="E67" s="11" t="s">
        <v>394</v>
      </c>
      <c r="F67" s="11" t="s">
        <v>172</v>
      </c>
      <c r="G67" s="11" t="s">
        <v>394</v>
      </c>
      <c r="H67" s="11" t="s">
        <v>202</v>
      </c>
      <c r="I67" s="11" t="s">
        <v>15</v>
      </c>
      <c r="J67" s="13" t="s">
        <v>72</v>
      </c>
      <c r="K67" s="14">
        <v>7300</v>
      </c>
      <c r="L67" s="14">
        <v>7300</v>
      </c>
      <c r="M67" s="14">
        <v>7895.2</v>
      </c>
      <c r="N67" s="19">
        <f t="shared" si="0"/>
        <v>108.15342465753423</v>
      </c>
    </row>
    <row r="68" spans="1:14" outlineLevel="3">
      <c r="A68" s="12">
        <v>58</v>
      </c>
      <c r="B68" s="11" t="s">
        <v>68</v>
      </c>
      <c r="C68" s="11" t="s">
        <v>391</v>
      </c>
      <c r="D68" s="11" t="s">
        <v>399</v>
      </c>
      <c r="E68" s="11" t="s">
        <v>394</v>
      </c>
      <c r="F68" s="11" t="s">
        <v>174</v>
      </c>
      <c r="G68" s="11" t="s">
        <v>394</v>
      </c>
      <c r="H68" s="11" t="s">
        <v>198</v>
      </c>
      <c r="I68" s="11" t="s">
        <v>15</v>
      </c>
      <c r="J68" s="13" t="s">
        <v>73</v>
      </c>
      <c r="K68" s="14">
        <v>90383</v>
      </c>
      <c r="L68" s="14">
        <v>90383</v>
      </c>
      <c r="M68" s="14">
        <v>118846.86</v>
      </c>
      <c r="N68" s="19">
        <f t="shared" si="0"/>
        <v>131.49249305732275</v>
      </c>
    </row>
    <row r="69" spans="1:14" outlineLevel="4">
      <c r="A69" s="12">
        <v>59</v>
      </c>
      <c r="B69" s="11" t="s">
        <v>68</v>
      </c>
      <c r="C69" s="11" t="s">
        <v>391</v>
      </c>
      <c r="D69" s="11" t="s">
        <v>399</v>
      </c>
      <c r="E69" s="11" t="s">
        <v>394</v>
      </c>
      <c r="F69" s="11" t="s">
        <v>174</v>
      </c>
      <c r="G69" s="11" t="s">
        <v>394</v>
      </c>
      <c r="H69" s="11" t="s">
        <v>202</v>
      </c>
      <c r="I69" s="11" t="s">
        <v>15</v>
      </c>
      <c r="J69" s="13" t="s">
        <v>73</v>
      </c>
      <c r="K69" s="14">
        <v>90383</v>
      </c>
      <c r="L69" s="14">
        <v>90383</v>
      </c>
      <c r="M69" s="14">
        <v>118846.86</v>
      </c>
      <c r="N69" s="19">
        <f t="shared" ref="N69:N122" si="1">(M69/L69)*100</f>
        <v>131.49249305732275</v>
      </c>
    </row>
    <row r="70" spans="1:14" ht="25.5" outlineLevel="1">
      <c r="A70" s="12">
        <v>60</v>
      </c>
      <c r="B70" s="11" t="s">
        <v>407</v>
      </c>
      <c r="C70" s="11" t="s">
        <v>391</v>
      </c>
      <c r="D70" s="11" t="s">
        <v>400</v>
      </c>
      <c r="E70" s="11" t="s">
        <v>393</v>
      </c>
      <c r="F70" s="11" t="s">
        <v>407</v>
      </c>
      <c r="G70" s="11" t="s">
        <v>393</v>
      </c>
      <c r="H70" s="11" t="s">
        <v>198</v>
      </c>
      <c r="I70" s="11" t="s">
        <v>408</v>
      </c>
      <c r="J70" s="13" t="s">
        <v>74</v>
      </c>
      <c r="K70" s="14">
        <v>833601</v>
      </c>
      <c r="L70" s="14">
        <v>833601</v>
      </c>
      <c r="M70" s="14">
        <v>847033.06</v>
      </c>
      <c r="N70" s="19">
        <f t="shared" si="1"/>
        <v>101.61132964091935</v>
      </c>
    </row>
    <row r="71" spans="1:14" outlineLevel="1">
      <c r="A71" s="12">
        <v>61</v>
      </c>
      <c r="B71" s="11" t="s">
        <v>407</v>
      </c>
      <c r="C71" s="11" t="s">
        <v>391</v>
      </c>
      <c r="D71" s="11" t="s">
        <v>400</v>
      </c>
      <c r="E71" s="11" t="s">
        <v>394</v>
      </c>
      <c r="F71" s="11" t="s">
        <v>393</v>
      </c>
      <c r="G71" s="11" t="s">
        <v>393</v>
      </c>
      <c r="H71" s="11" t="s">
        <v>198</v>
      </c>
      <c r="I71" s="11" t="s">
        <v>76</v>
      </c>
      <c r="J71" s="13" t="s">
        <v>77</v>
      </c>
      <c r="K71" s="14">
        <v>489157</v>
      </c>
      <c r="L71" s="14">
        <v>489157</v>
      </c>
      <c r="M71" s="14">
        <v>489146.72</v>
      </c>
      <c r="N71" s="19">
        <f t="shared" si="1"/>
        <v>99.997898425249971</v>
      </c>
    </row>
    <row r="72" spans="1:14" outlineLevel="2">
      <c r="A72" s="12">
        <v>62</v>
      </c>
      <c r="B72" s="11" t="s">
        <v>75</v>
      </c>
      <c r="C72" s="11" t="s">
        <v>391</v>
      </c>
      <c r="D72" s="11" t="s">
        <v>400</v>
      </c>
      <c r="E72" s="11" t="s">
        <v>394</v>
      </c>
      <c r="F72" s="11" t="s">
        <v>407</v>
      </c>
      <c r="G72" s="11" t="s">
        <v>393</v>
      </c>
      <c r="H72" s="11" t="s">
        <v>198</v>
      </c>
      <c r="I72" s="11" t="s">
        <v>76</v>
      </c>
      <c r="J72" s="13" t="s">
        <v>77</v>
      </c>
      <c r="K72" s="14">
        <v>489157</v>
      </c>
      <c r="L72" s="14">
        <v>489157</v>
      </c>
      <c r="M72" s="14">
        <v>489146.72</v>
      </c>
      <c r="N72" s="19">
        <f t="shared" si="1"/>
        <v>99.997898425249971</v>
      </c>
    </row>
    <row r="73" spans="1:14" outlineLevel="3">
      <c r="A73" s="12">
        <v>63</v>
      </c>
      <c r="B73" s="11" t="s">
        <v>75</v>
      </c>
      <c r="C73" s="11" t="s">
        <v>391</v>
      </c>
      <c r="D73" s="11" t="s">
        <v>400</v>
      </c>
      <c r="E73" s="11" t="s">
        <v>394</v>
      </c>
      <c r="F73" s="11" t="s">
        <v>179</v>
      </c>
      <c r="G73" s="11" t="s">
        <v>393</v>
      </c>
      <c r="H73" s="11" t="s">
        <v>198</v>
      </c>
      <c r="I73" s="11" t="s">
        <v>76</v>
      </c>
      <c r="J73" s="13" t="s">
        <v>78</v>
      </c>
      <c r="K73" s="14">
        <v>489157</v>
      </c>
      <c r="L73" s="14">
        <v>489157</v>
      </c>
      <c r="M73" s="14">
        <v>489146.72</v>
      </c>
      <c r="N73" s="19">
        <f t="shared" si="1"/>
        <v>99.997898425249971</v>
      </c>
    </row>
    <row r="74" spans="1:14" ht="25.5" outlineLevel="4">
      <c r="A74" s="12">
        <v>64</v>
      </c>
      <c r="B74" s="11" t="s">
        <v>75</v>
      </c>
      <c r="C74" s="11" t="s">
        <v>391</v>
      </c>
      <c r="D74" s="11" t="s">
        <v>400</v>
      </c>
      <c r="E74" s="11" t="s">
        <v>394</v>
      </c>
      <c r="F74" s="11" t="s">
        <v>178</v>
      </c>
      <c r="G74" s="11" t="s">
        <v>395</v>
      </c>
      <c r="H74" s="11" t="s">
        <v>198</v>
      </c>
      <c r="I74" s="11" t="s">
        <v>76</v>
      </c>
      <c r="J74" s="13" t="s">
        <v>79</v>
      </c>
      <c r="K74" s="14">
        <v>489157</v>
      </c>
      <c r="L74" s="14">
        <v>489157</v>
      </c>
      <c r="M74" s="14">
        <v>489146.72</v>
      </c>
      <c r="N74" s="19">
        <f t="shared" si="1"/>
        <v>99.997898425249971</v>
      </c>
    </row>
    <row r="75" spans="1:14" outlineLevel="7">
      <c r="A75" s="12">
        <v>65</v>
      </c>
      <c r="B75" s="11" t="s">
        <v>407</v>
      </c>
      <c r="C75" s="11" t="s">
        <v>391</v>
      </c>
      <c r="D75" s="11" t="s">
        <v>400</v>
      </c>
      <c r="E75" s="11" t="s">
        <v>404</v>
      </c>
      <c r="F75" s="11" t="s">
        <v>407</v>
      </c>
      <c r="G75" s="11" t="s">
        <v>393</v>
      </c>
      <c r="H75" s="11" t="s">
        <v>198</v>
      </c>
      <c r="I75" s="11" t="s">
        <v>76</v>
      </c>
      <c r="J75" s="13" t="s">
        <v>285</v>
      </c>
      <c r="K75" s="14">
        <v>344444</v>
      </c>
      <c r="L75" s="14">
        <v>344444</v>
      </c>
      <c r="M75" s="14">
        <v>357866.34</v>
      </c>
      <c r="N75" s="19">
        <f t="shared" si="1"/>
        <v>103.89681341524313</v>
      </c>
    </row>
    <row r="76" spans="1:14" ht="25.5" outlineLevel="2">
      <c r="A76" s="12">
        <v>66</v>
      </c>
      <c r="B76" s="11" t="s">
        <v>13</v>
      </c>
      <c r="C76" s="11" t="s">
        <v>391</v>
      </c>
      <c r="D76" s="11" t="s">
        <v>400</v>
      </c>
      <c r="E76" s="11" t="s">
        <v>404</v>
      </c>
      <c r="F76" s="11" t="s">
        <v>407</v>
      </c>
      <c r="G76" s="11" t="s">
        <v>393</v>
      </c>
      <c r="H76" s="11" t="s">
        <v>198</v>
      </c>
      <c r="I76" s="11" t="s">
        <v>76</v>
      </c>
      <c r="J76" s="13" t="s">
        <v>80</v>
      </c>
      <c r="K76" s="14">
        <v>344444</v>
      </c>
      <c r="L76" s="14">
        <v>344444</v>
      </c>
      <c r="M76" s="14">
        <v>357866.34</v>
      </c>
      <c r="N76" s="19">
        <f t="shared" si="1"/>
        <v>103.89681341524313</v>
      </c>
    </row>
    <row r="77" spans="1:14" ht="25.5" outlineLevel="3">
      <c r="A77" s="12">
        <v>67</v>
      </c>
      <c r="B77" s="11" t="s">
        <v>13</v>
      </c>
      <c r="C77" s="11" t="s">
        <v>391</v>
      </c>
      <c r="D77" s="11" t="s">
        <v>400</v>
      </c>
      <c r="E77" s="11" t="s">
        <v>404</v>
      </c>
      <c r="F77" s="11" t="s">
        <v>180</v>
      </c>
      <c r="G77" s="11" t="s">
        <v>393</v>
      </c>
      <c r="H77" s="11" t="s">
        <v>198</v>
      </c>
      <c r="I77" s="11" t="s">
        <v>76</v>
      </c>
      <c r="J77" s="13" t="s">
        <v>80</v>
      </c>
      <c r="K77" s="14">
        <v>344444</v>
      </c>
      <c r="L77" s="14">
        <v>344444</v>
      </c>
      <c r="M77" s="14">
        <v>357866.34</v>
      </c>
      <c r="N77" s="19">
        <f t="shared" si="1"/>
        <v>103.89681341524313</v>
      </c>
    </row>
    <row r="78" spans="1:14" ht="25.5" outlineLevel="4">
      <c r="A78" s="12">
        <v>68</v>
      </c>
      <c r="B78" s="11" t="s">
        <v>13</v>
      </c>
      <c r="C78" s="11" t="s">
        <v>391</v>
      </c>
      <c r="D78" s="11" t="s">
        <v>400</v>
      </c>
      <c r="E78" s="11" t="s">
        <v>404</v>
      </c>
      <c r="F78" s="11" t="s">
        <v>181</v>
      </c>
      <c r="G78" s="11" t="s">
        <v>395</v>
      </c>
      <c r="H78" s="11" t="s">
        <v>198</v>
      </c>
      <c r="I78" s="11" t="s">
        <v>76</v>
      </c>
      <c r="J78" s="13" t="s">
        <v>81</v>
      </c>
      <c r="K78" s="14">
        <v>344444</v>
      </c>
      <c r="L78" s="14">
        <v>344444</v>
      </c>
      <c r="M78" s="14">
        <v>357886.34</v>
      </c>
      <c r="N78" s="19">
        <f t="shared" si="1"/>
        <v>103.90261987434823</v>
      </c>
    </row>
    <row r="79" spans="1:14" outlineLevel="1">
      <c r="A79" s="12">
        <v>69</v>
      </c>
      <c r="B79" s="11" t="s">
        <v>13</v>
      </c>
      <c r="C79" s="11" t="s">
        <v>391</v>
      </c>
      <c r="D79" s="11" t="s">
        <v>401</v>
      </c>
      <c r="E79" s="11" t="s">
        <v>393</v>
      </c>
      <c r="F79" s="11" t="s">
        <v>407</v>
      </c>
      <c r="G79" s="11" t="s">
        <v>393</v>
      </c>
      <c r="H79" s="11" t="s">
        <v>198</v>
      </c>
      <c r="I79" s="11" t="s">
        <v>408</v>
      </c>
      <c r="J79" s="13" t="s">
        <v>82</v>
      </c>
      <c r="K79" s="14">
        <v>190000</v>
      </c>
      <c r="L79" s="14">
        <v>190000</v>
      </c>
      <c r="M79" s="14">
        <v>198974.53</v>
      </c>
      <c r="N79" s="19">
        <f t="shared" si="1"/>
        <v>104.72343684210526</v>
      </c>
    </row>
    <row r="80" spans="1:14" ht="38.25" outlineLevel="2">
      <c r="A80" s="12">
        <v>70</v>
      </c>
      <c r="B80" s="11" t="s">
        <v>13</v>
      </c>
      <c r="C80" s="11" t="s">
        <v>391</v>
      </c>
      <c r="D80" s="11" t="s">
        <v>401</v>
      </c>
      <c r="E80" s="11" t="s">
        <v>162</v>
      </c>
      <c r="F80" s="11" t="s">
        <v>407</v>
      </c>
      <c r="G80" s="11" t="s">
        <v>393</v>
      </c>
      <c r="H80" s="11" t="s">
        <v>198</v>
      </c>
      <c r="I80" s="11" t="s">
        <v>83</v>
      </c>
      <c r="J80" s="13" t="s">
        <v>84</v>
      </c>
      <c r="K80" s="14">
        <v>190000</v>
      </c>
      <c r="L80" s="14">
        <v>190000</v>
      </c>
      <c r="M80" s="14">
        <v>198974.53</v>
      </c>
      <c r="N80" s="19">
        <f t="shared" si="1"/>
        <v>104.72343684210526</v>
      </c>
    </row>
    <row r="81" spans="1:14" ht="25.5" outlineLevel="3">
      <c r="A81" s="12">
        <v>71</v>
      </c>
      <c r="B81" s="11" t="s">
        <v>13</v>
      </c>
      <c r="C81" s="11" t="s">
        <v>391</v>
      </c>
      <c r="D81" s="11" t="s">
        <v>401</v>
      </c>
      <c r="E81" s="11" t="s">
        <v>162</v>
      </c>
      <c r="F81" s="11" t="s">
        <v>170</v>
      </c>
      <c r="G81" s="11" t="s">
        <v>393</v>
      </c>
      <c r="H81" s="11" t="s">
        <v>198</v>
      </c>
      <c r="I81" s="11" t="s">
        <v>83</v>
      </c>
      <c r="J81" s="13" t="s">
        <v>85</v>
      </c>
      <c r="K81" s="14">
        <v>190000</v>
      </c>
      <c r="L81" s="14">
        <v>190000</v>
      </c>
      <c r="M81" s="14">
        <v>198974.53</v>
      </c>
      <c r="N81" s="19">
        <f t="shared" si="1"/>
        <v>104.72343684210526</v>
      </c>
    </row>
    <row r="82" spans="1:14" ht="25.5" outlineLevel="4">
      <c r="A82" s="12">
        <v>72</v>
      </c>
      <c r="B82" s="11" t="s">
        <v>13</v>
      </c>
      <c r="C82" s="11" t="s">
        <v>391</v>
      </c>
      <c r="D82" s="11" t="s">
        <v>401</v>
      </c>
      <c r="E82" s="11" t="s">
        <v>162</v>
      </c>
      <c r="F82" s="11" t="s">
        <v>176</v>
      </c>
      <c r="G82" s="11" t="s">
        <v>197</v>
      </c>
      <c r="H82" s="11" t="s">
        <v>198</v>
      </c>
      <c r="I82" s="11" t="s">
        <v>83</v>
      </c>
      <c r="J82" s="13" t="s">
        <v>86</v>
      </c>
      <c r="K82" s="14">
        <v>190000</v>
      </c>
      <c r="L82" s="14">
        <v>190000</v>
      </c>
      <c r="M82" s="14">
        <v>198974.53</v>
      </c>
      <c r="N82" s="19">
        <f t="shared" si="1"/>
        <v>104.72343684210526</v>
      </c>
    </row>
    <row r="83" spans="1:14" outlineLevel="1">
      <c r="A83" s="12">
        <v>73</v>
      </c>
      <c r="B83" s="11" t="s">
        <v>407</v>
      </c>
      <c r="C83" s="11" t="s">
        <v>391</v>
      </c>
      <c r="D83" s="11" t="s">
        <v>402</v>
      </c>
      <c r="E83" s="11" t="s">
        <v>393</v>
      </c>
      <c r="F83" s="11" t="s">
        <v>407</v>
      </c>
      <c r="G83" s="11" t="s">
        <v>393</v>
      </c>
      <c r="H83" s="11" t="s">
        <v>198</v>
      </c>
      <c r="I83" s="11" t="s">
        <v>408</v>
      </c>
      <c r="J83" s="13" t="s">
        <v>87</v>
      </c>
      <c r="K83" s="14">
        <v>843581</v>
      </c>
      <c r="L83" s="14">
        <v>843581</v>
      </c>
      <c r="M83" s="14">
        <v>846894.23</v>
      </c>
      <c r="N83" s="19">
        <f t="shared" si="1"/>
        <v>100.3927577790396</v>
      </c>
    </row>
    <row r="84" spans="1:14" ht="38.25" outlineLevel="2">
      <c r="A84" s="12">
        <v>74</v>
      </c>
      <c r="B84" s="11" t="s">
        <v>407</v>
      </c>
      <c r="C84" s="11" t="s">
        <v>391</v>
      </c>
      <c r="D84" s="11" t="s">
        <v>402</v>
      </c>
      <c r="E84" s="11" t="s">
        <v>396</v>
      </c>
      <c r="F84" s="11" t="s">
        <v>407</v>
      </c>
      <c r="G84" s="11" t="s">
        <v>393</v>
      </c>
      <c r="H84" s="11" t="s">
        <v>198</v>
      </c>
      <c r="I84" s="11" t="s">
        <v>88</v>
      </c>
      <c r="J84" s="13" t="s">
        <v>90</v>
      </c>
      <c r="K84" s="14">
        <v>16364</v>
      </c>
      <c r="L84" s="14">
        <v>16364</v>
      </c>
      <c r="M84" s="14">
        <v>15000</v>
      </c>
      <c r="N84" s="19">
        <f t="shared" si="1"/>
        <v>91.664629674896119</v>
      </c>
    </row>
    <row r="85" spans="1:14" ht="38.25" outlineLevel="3">
      <c r="A85" s="12">
        <v>75</v>
      </c>
      <c r="B85" s="11" t="s">
        <v>89</v>
      </c>
      <c r="C85" s="11" t="s">
        <v>391</v>
      </c>
      <c r="D85" s="11" t="s">
        <v>402</v>
      </c>
      <c r="E85" s="11" t="s">
        <v>396</v>
      </c>
      <c r="F85" s="11" t="s">
        <v>407</v>
      </c>
      <c r="G85" s="11" t="s">
        <v>394</v>
      </c>
      <c r="H85" s="11" t="s">
        <v>198</v>
      </c>
      <c r="I85" s="11" t="s">
        <v>88</v>
      </c>
      <c r="J85" s="13" t="s">
        <v>91</v>
      </c>
      <c r="K85" s="14">
        <v>16364</v>
      </c>
      <c r="L85" s="14">
        <v>16364</v>
      </c>
      <c r="M85" s="14">
        <v>15000</v>
      </c>
      <c r="N85" s="19">
        <f t="shared" si="1"/>
        <v>91.664629674896119</v>
      </c>
    </row>
    <row r="86" spans="1:14" ht="38.25" outlineLevel="7">
      <c r="A86" s="12">
        <v>76</v>
      </c>
      <c r="B86" s="11" t="s">
        <v>89</v>
      </c>
      <c r="C86" s="11" t="s">
        <v>391</v>
      </c>
      <c r="D86" s="11" t="s">
        <v>402</v>
      </c>
      <c r="E86" s="11" t="s">
        <v>396</v>
      </c>
      <c r="F86" s="11" t="s">
        <v>407</v>
      </c>
      <c r="G86" s="11" t="s">
        <v>394</v>
      </c>
      <c r="H86" s="11" t="s">
        <v>202</v>
      </c>
      <c r="I86" s="11" t="s">
        <v>88</v>
      </c>
      <c r="J86" s="13" t="s">
        <v>91</v>
      </c>
      <c r="K86" s="14">
        <v>16364</v>
      </c>
      <c r="L86" s="14">
        <v>16364</v>
      </c>
      <c r="M86" s="14">
        <v>15000</v>
      </c>
      <c r="N86" s="19">
        <f t="shared" si="1"/>
        <v>91.664629674896119</v>
      </c>
    </row>
    <row r="87" spans="1:14" ht="51" outlineLevel="2">
      <c r="A87" s="12">
        <v>77</v>
      </c>
      <c r="B87" s="11" t="s">
        <v>407</v>
      </c>
      <c r="C87" s="11" t="s">
        <v>391</v>
      </c>
      <c r="D87" s="11" t="s">
        <v>402</v>
      </c>
      <c r="E87" s="11" t="s">
        <v>163</v>
      </c>
      <c r="F87" s="11" t="s">
        <v>407</v>
      </c>
      <c r="G87" s="11" t="s">
        <v>393</v>
      </c>
      <c r="H87" s="11" t="s">
        <v>198</v>
      </c>
      <c r="I87" s="11" t="s">
        <v>88</v>
      </c>
      <c r="J87" s="15" t="s">
        <v>93</v>
      </c>
      <c r="K87" s="14">
        <v>19000</v>
      </c>
      <c r="L87" s="14">
        <v>19000</v>
      </c>
      <c r="M87" s="14">
        <v>16000</v>
      </c>
      <c r="N87" s="19">
        <f t="shared" si="1"/>
        <v>84.210526315789465</v>
      </c>
    </row>
    <row r="88" spans="1:14" outlineLevel="3">
      <c r="A88" s="12">
        <v>78</v>
      </c>
      <c r="B88" s="11" t="s">
        <v>95</v>
      </c>
      <c r="C88" s="11" t="s">
        <v>391</v>
      </c>
      <c r="D88" s="11" t="s">
        <v>402</v>
      </c>
      <c r="E88" s="11" t="s">
        <v>163</v>
      </c>
      <c r="F88" s="11" t="s">
        <v>180</v>
      </c>
      <c r="G88" s="11" t="s">
        <v>394</v>
      </c>
      <c r="H88" s="11" t="s">
        <v>198</v>
      </c>
      <c r="I88" s="11" t="s">
        <v>88</v>
      </c>
      <c r="J88" s="13" t="s">
        <v>94</v>
      </c>
      <c r="K88" s="14">
        <v>19000</v>
      </c>
      <c r="L88" s="14">
        <v>19000</v>
      </c>
      <c r="M88" s="14">
        <v>16000</v>
      </c>
      <c r="N88" s="19">
        <f t="shared" si="1"/>
        <v>84.210526315789465</v>
      </c>
    </row>
    <row r="89" spans="1:14" outlineLevel="7">
      <c r="A89" s="12">
        <v>79</v>
      </c>
      <c r="B89" s="11" t="s">
        <v>95</v>
      </c>
      <c r="C89" s="11" t="s">
        <v>391</v>
      </c>
      <c r="D89" s="11" t="s">
        <v>402</v>
      </c>
      <c r="E89" s="11" t="s">
        <v>163</v>
      </c>
      <c r="F89" s="11" t="s">
        <v>180</v>
      </c>
      <c r="G89" s="11" t="s">
        <v>394</v>
      </c>
      <c r="H89" s="11" t="s">
        <v>202</v>
      </c>
      <c r="I89" s="11" t="s">
        <v>88</v>
      </c>
      <c r="J89" s="13" t="s">
        <v>94</v>
      </c>
      <c r="K89" s="14">
        <v>19000</v>
      </c>
      <c r="L89" s="14">
        <v>19000</v>
      </c>
      <c r="M89" s="14">
        <v>16000</v>
      </c>
      <c r="N89" s="19">
        <f t="shared" si="1"/>
        <v>84.210526315789465</v>
      </c>
    </row>
    <row r="90" spans="1:14" ht="38.25" outlineLevel="7">
      <c r="A90" s="12">
        <v>80</v>
      </c>
      <c r="B90" s="11" t="s">
        <v>407</v>
      </c>
      <c r="C90" s="11" t="s">
        <v>391</v>
      </c>
      <c r="D90" s="11" t="s">
        <v>402</v>
      </c>
      <c r="E90" s="11" t="s">
        <v>164</v>
      </c>
      <c r="F90" s="11" t="s">
        <v>407</v>
      </c>
      <c r="G90" s="11" t="s">
        <v>393</v>
      </c>
      <c r="H90" s="11" t="s">
        <v>198</v>
      </c>
      <c r="I90" s="11" t="s">
        <v>88</v>
      </c>
      <c r="J90" s="13" t="s">
        <v>96</v>
      </c>
      <c r="K90" s="14">
        <v>9824</v>
      </c>
      <c r="L90" s="14">
        <v>9824</v>
      </c>
      <c r="M90" s="14">
        <v>7019.61</v>
      </c>
      <c r="N90" s="19">
        <f t="shared" si="1"/>
        <v>71.453684853420199</v>
      </c>
    </row>
    <row r="91" spans="1:14" ht="38.25" outlineLevel="2">
      <c r="A91" s="12">
        <v>81</v>
      </c>
      <c r="B91" s="11" t="s">
        <v>89</v>
      </c>
      <c r="C91" s="11" t="s">
        <v>391</v>
      </c>
      <c r="D91" s="11" t="s">
        <v>402</v>
      </c>
      <c r="E91" s="11" t="s">
        <v>164</v>
      </c>
      <c r="F91" s="11" t="s">
        <v>407</v>
      </c>
      <c r="G91" s="11" t="s">
        <v>394</v>
      </c>
      <c r="H91" s="11" t="s">
        <v>198</v>
      </c>
      <c r="I91" s="11" t="s">
        <v>88</v>
      </c>
      <c r="J91" s="13" t="s">
        <v>96</v>
      </c>
      <c r="K91" s="14">
        <v>9824</v>
      </c>
      <c r="L91" s="14">
        <v>9824</v>
      </c>
      <c r="M91" s="14">
        <v>7019.61</v>
      </c>
      <c r="N91" s="19">
        <f t="shared" si="1"/>
        <v>71.453684853420199</v>
      </c>
    </row>
    <row r="92" spans="1:14" ht="38.25" outlineLevel="3">
      <c r="A92" s="12">
        <v>82</v>
      </c>
      <c r="B92" s="11" t="s">
        <v>89</v>
      </c>
      <c r="C92" s="11" t="s">
        <v>391</v>
      </c>
      <c r="D92" s="11" t="s">
        <v>402</v>
      </c>
      <c r="E92" s="11" t="s">
        <v>164</v>
      </c>
      <c r="F92" s="11" t="s">
        <v>407</v>
      </c>
      <c r="G92" s="11" t="s">
        <v>394</v>
      </c>
      <c r="H92" s="11" t="s">
        <v>202</v>
      </c>
      <c r="I92" s="11" t="s">
        <v>88</v>
      </c>
      <c r="J92" s="13" t="s">
        <v>97</v>
      </c>
      <c r="K92" s="14">
        <v>9824</v>
      </c>
      <c r="L92" s="14">
        <v>9824</v>
      </c>
      <c r="M92" s="14">
        <v>7019.61</v>
      </c>
      <c r="N92" s="19">
        <f t="shared" si="1"/>
        <v>71.453684853420199</v>
      </c>
    </row>
    <row r="93" spans="1:14" ht="25.5" outlineLevel="3">
      <c r="A93" s="12">
        <v>83</v>
      </c>
      <c r="B93" s="11" t="s">
        <v>407</v>
      </c>
      <c r="C93" s="11" t="s">
        <v>391</v>
      </c>
      <c r="D93" s="11" t="s">
        <v>402</v>
      </c>
      <c r="E93" s="11" t="s">
        <v>165</v>
      </c>
      <c r="F93" s="11" t="s">
        <v>407</v>
      </c>
      <c r="G93" s="11" t="s">
        <v>393</v>
      </c>
      <c r="H93" s="11" t="s">
        <v>198</v>
      </c>
      <c r="I93" s="11" t="s">
        <v>88</v>
      </c>
      <c r="J93" s="13" t="s">
        <v>99</v>
      </c>
      <c r="K93" s="14">
        <v>10639</v>
      </c>
      <c r="L93" s="14">
        <v>10639</v>
      </c>
      <c r="M93" s="14">
        <v>10500</v>
      </c>
      <c r="N93" s="19">
        <f t="shared" si="1"/>
        <v>98.693486229908828</v>
      </c>
    </row>
    <row r="94" spans="1:14" ht="25.5" outlineLevel="2">
      <c r="A94" s="12">
        <v>84</v>
      </c>
      <c r="B94" s="11" t="s">
        <v>98</v>
      </c>
      <c r="C94" s="11" t="s">
        <v>391</v>
      </c>
      <c r="D94" s="11" t="s">
        <v>402</v>
      </c>
      <c r="E94" s="11" t="s">
        <v>165</v>
      </c>
      <c r="F94" s="11" t="s">
        <v>407</v>
      </c>
      <c r="G94" s="11" t="s">
        <v>393</v>
      </c>
      <c r="H94" s="11" t="s">
        <v>198</v>
      </c>
      <c r="I94" s="11" t="s">
        <v>88</v>
      </c>
      <c r="J94" s="13" t="s">
        <v>99</v>
      </c>
      <c r="K94" s="14">
        <v>10639</v>
      </c>
      <c r="L94" s="14">
        <v>10639</v>
      </c>
      <c r="M94" s="14">
        <v>10500</v>
      </c>
      <c r="N94" s="19">
        <f t="shared" si="1"/>
        <v>98.693486229908828</v>
      </c>
    </row>
    <row r="95" spans="1:14" ht="38.25" outlineLevel="3">
      <c r="A95" s="12">
        <v>85</v>
      </c>
      <c r="B95" s="11" t="s">
        <v>98</v>
      </c>
      <c r="C95" s="11" t="s">
        <v>391</v>
      </c>
      <c r="D95" s="11" t="s">
        <v>402</v>
      </c>
      <c r="E95" s="11" t="s">
        <v>165</v>
      </c>
      <c r="F95" s="11" t="s">
        <v>407</v>
      </c>
      <c r="G95" s="11" t="s">
        <v>395</v>
      </c>
      <c r="H95" s="11" t="s">
        <v>198</v>
      </c>
      <c r="I95" s="11" t="s">
        <v>88</v>
      </c>
      <c r="J95" s="13" t="s">
        <v>100</v>
      </c>
      <c r="K95" s="14">
        <v>10639</v>
      </c>
      <c r="L95" s="14">
        <v>10639</v>
      </c>
      <c r="M95" s="14">
        <v>10500</v>
      </c>
      <c r="N95" s="19">
        <f t="shared" si="1"/>
        <v>98.693486229908828</v>
      </c>
    </row>
    <row r="96" spans="1:14" outlineLevel="3">
      <c r="A96" s="12">
        <v>86</v>
      </c>
      <c r="B96" s="11" t="s">
        <v>407</v>
      </c>
      <c r="C96" s="11" t="s">
        <v>391</v>
      </c>
      <c r="D96" s="11" t="s">
        <v>402</v>
      </c>
      <c r="E96" s="11" t="s">
        <v>166</v>
      </c>
      <c r="F96" s="11" t="s">
        <v>407</v>
      </c>
      <c r="G96" s="11" t="s">
        <v>393</v>
      </c>
      <c r="H96" s="11" t="s">
        <v>198</v>
      </c>
      <c r="I96" s="11" t="s">
        <v>88</v>
      </c>
      <c r="J96" s="13" t="s">
        <v>102</v>
      </c>
      <c r="K96" s="14">
        <v>165000</v>
      </c>
      <c r="L96" s="14">
        <v>165000</v>
      </c>
      <c r="M96" s="14">
        <v>165000</v>
      </c>
      <c r="N96" s="19">
        <f t="shared" si="1"/>
        <v>100</v>
      </c>
    </row>
    <row r="97" spans="1:14" outlineLevel="2">
      <c r="A97" s="12">
        <v>87</v>
      </c>
      <c r="B97" s="11" t="s">
        <v>101</v>
      </c>
      <c r="C97" s="11" t="s">
        <v>391</v>
      </c>
      <c r="D97" s="11" t="s">
        <v>402</v>
      </c>
      <c r="E97" s="11" t="s">
        <v>166</v>
      </c>
      <c r="F97" s="11" t="s">
        <v>407</v>
      </c>
      <c r="G97" s="11" t="s">
        <v>393</v>
      </c>
      <c r="H97" s="11" t="s">
        <v>198</v>
      </c>
      <c r="I97" s="11" t="s">
        <v>88</v>
      </c>
      <c r="J97" s="13" t="s">
        <v>102</v>
      </c>
      <c r="K97" s="14">
        <v>165000</v>
      </c>
      <c r="L97" s="14">
        <v>165000</v>
      </c>
      <c r="M97" s="14">
        <v>165000</v>
      </c>
      <c r="N97" s="19">
        <f t="shared" si="1"/>
        <v>100</v>
      </c>
    </row>
    <row r="98" spans="1:14" ht="25.5" outlineLevel="3">
      <c r="A98" s="12">
        <v>88</v>
      </c>
      <c r="B98" s="11" t="s">
        <v>101</v>
      </c>
      <c r="C98" s="11" t="s">
        <v>391</v>
      </c>
      <c r="D98" s="11" t="s">
        <v>402</v>
      </c>
      <c r="E98" s="11" t="s">
        <v>166</v>
      </c>
      <c r="F98" s="11" t="s">
        <v>173</v>
      </c>
      <c r="G98" s="11" t="s">
        <v>395</v>
      </c>
      <c r="H98" s="11" t="s">
        <v>198</v>
      </c>
      <c r="I98" s="11" t="s">
        <v>88</v>
      </c>
      <c r="J98" s="13" t="s">
        <v>103</v>
      </c>
      <c r="K98" s="14">
        <v>165000</v>
      </c>
      <c r="L98" s="14">
        <v>165000</v>
      </c>
      <c r="M98" s="14">
        <v>165000</v>
      </c>
      <c r="N98" s="19">
        <f t="shared" si="1"/>
        <v>100</v>
      </c>
    </row>
    <row r="99" spans="1:14" ht="38.25" outlineLevel="3">
      <c r="A99" s="12">
        <v>89</v>
      </c>
      <c r="B99" s="11" t="s">
        <v>407</v>
      </c>
      <c r="C99" s="11" t="s">
        <v>391</v>
      </c>
      <c r="D99" s="11" t="s">
        <v>402</v>
      </c>
      <c r="E99" s="11" t="s">
        <v>167</v>
      </c>
      <c r="F99" s="11" t="s">
        <v>407</v>
      </c>
      <c r="G99" s="11" t="s">
        <v>393</v>
      </c>
      <c r="H99" s="11" t="s">
        <v>407</v>
      </c>
      <c r="I99" s="11" t="s">
        <v>88</v>
      </c>
      <c r="J99" s="13" t="s">
        <v>104</v>
      </c>
      <c r="K99" s="14">
        <v>112983</v>
      </c>
      <c r="L99" s="14">
        <v>112983</v>
      </c>
      <c r="M99" s="14">
        <v>118230</v>
      </c>
      <c r="N99" s="19">
        <f t="shared" si="1"/>
        <v>104.64406149597727</v>
      </c>
    </row>
    <row r="100" spans="1:14" ht="38.25" outlineLevel="2">
      <c r="A100" s="12">
        <v>90</v>
      </c>
      <c r="B100" s="11" t="s">
        <v>410</v>
      </c>
      <c r="C100" s="11" t="s">
        <v>391</v>
      </c>
      <c r="D100" s="11" t="s">
        <v>402</v>
      </c>
      <c r="E100" s="11" t="s">
        <v>167</v>
      </c>
      <c r="F100" s="11" t="s">
        <v>407</v>
      </c>
      <c r="G100" s="11" t="s">
        <v>394</v>
      </c>
      <c r="H100" s="11" t="s">
        <v>198</v>
      </c>
      <c r="I100" s="11" t="s">
        <v>88</v>
      </c>
      <c r="J100" s="13" t="s">
        <v>104</v>
      </c>
      <c r="K100" s="14"/>
      <c r="L100" s="14"/>
      <c r="M100" s="14">
        <v>600</v>
      </c>
      <c r="N100" s="19">
        <v>0</v>
      </c>
    </row>
    <row r="101" spans="1:14" ht="38.25" outlineLevel="3">
      <c r="A101" s="12">
        <v>91</v>
      </c>
      <c r="B101" s="11" t="s">
        <v>410</v>
      </c>
      <c r="C101" s="11" t="s">
        <v>391</v>
      </c>
      <c r="D101" s="11" t="s">
        <v>402</v>
      </c>
      <c r="E101" s="11" t="s">
        <v>167</v>
      </c>
      <c r="F101" s="11" t="s">
        <v>407</v>
      </c>
      <c r="G101" s="11" t="s">
        <v>394</v>
      </c>
      <c r="H101" s="11" t="s">
        <v>202</v>
      </c>
      <c r="I101" s="11" t="s">
        <v>88</v>
      </c>
      <c r="J101" s="13" t="s">
        <v>105</v>
      </c>
      <c r="K101" s="14"/>
      <c r="L101" s="14"/>
      <c r="M101" s="14">
        <v>600</v>
      </c>
      <c r="N101" s="19">
        <v>0</v>
      </c>
    </row>
    <row r="102" spans="1:14" ht="38.25" outlineLevel="2">
      <c r="A102" s="12">
        <v>92</v>
      </c>
      <c r="B102" s="11" t="s">
        <v>89</v>
      </c>
      <c r="C102" s="11" t="s">
        <v>391</v>
      </c>
      <c r="D102" s="11" t="s">
        <v>402</v>
      </c>
      <c r="E102" s="11" t="s">
        <v>167</v>
      </c>
      <c r="F102" s="11" t="s">
        <v>407</v>
      </c>
      <c r="G102" s="11" t="s">
        <v>394</v>
      </c>
      <c r="H102" s="11" t="s">
        <v>198</v>
      </c>
      <c r="I102" s="11" t="s">
        <v>88</v>
      </c>
      <c r="J102" s="13" t="s">
        <v>104</v>
      </c>
      <c r="K102" s="14">
        <v>110783</v>
      </c>
      <c r="L102" s="14">
        <v>110783</v>
      </c>
      <c r="M102" s="14">
        <v>115479.41</v>
      </c>
      <c r="N102" s="19">
        <f>(M102/L102)*100</f>
        <v>104.23928761633104</v>
      </c>
    </row>
    <row r="103" spans="1:14" ht="38.25" outlineLevel="3">
      <c r="A103" s="12">
        <v>93</v>
      </c>
      <c r="B103" s="11" t="s">
        <v>89</v>
      </c>
      <c r="C103" s="11" t="s">
        <v>391</v>
      </c>
      <c r="D103" s="11" t="s">
        <v>402</v>
      </c>
      <c r="E103" s="11" t="s">
        <v>167</v>
      </c>
      <c r="F103" s="11" t="s">
        <v>407</v>
      </c>
      <c r="G103" s="11" t="s">
        <v>394</v>
      </c>
      <c r="H103" s="11" t="s">
        <v>202</v>
      </c>
      <c r="I103" s="11" t="s">
        <v>88</v>
      </c>
      <c r="J103" s="13" t="s">
        <v>105</v>
      </c>
      <c r="K103" s="14">
        <v>110783</v>
      </c>
      <c r="L103" s="14">
        <v>110783</v>
      </c>
      <c r="M103" s="14">
        <v>115479.41</v>
      </c>
      <c r="N103" s="19">
        <f>(M103/L103)*100</f>
        <v>104.23928761633104</v>
      </c>
    </row>
    <row r="104" spans="1:14" ht="38.25" outlineLevel="2">
      <c r="A104" s="12">
        <v>94</v>
      </c>
      <c r="B104" s="11" t="s">
        <v>111</v>
      </c>
      <c r="C104" s="11" t="s">
        <v>391</v>
      </c>
      <c r="D104" s="11" t="s">
        <v>402</v>
      </c>
      <c r="E104" s="11" t="s">
        <v>167</v>
      </c>
      <c r="F104" s="11" t="s">
        <v>407</v>
      </c>
      <c r="G104" s="11" t="s">
        <v>394</v>
      </c>
      <c r="H104" s="11" t="s">
        <v>198</v>
      </c>
      <c r="I104" s="11" t="s">
        <v>88</v>
      </c>
      <c r="J104" s="13" t="s">
        <v>104</v>
      </c>
      <c r="K104" s="14">
        <v>2200</v>
      </c>
      <c r="L104" s="14">
        <v>2200</v>
      </c>
      <c r="M104" s="14">
        <v>2150.59</v>
      </c>
      <c r="N104" s="19">
        <f>(M104/L104)*100</f>
        <v>97.75409090909092</v>
      </c>
    </row>
    <row r="105" spans="1:14" ht="38.25" outlineLevel="3">
      <c r="A105" s="12">
        <v>95</v>
      </c>
      <c r="B105" s="11" t="s">
        <v>111</v>
      </c>
      <c r="C105" s="11" t="s">
        <v>391</v>
      </c>
      <c r="D105" s="11" t="s">
        <v>402</v>
      </c>
      <c r="E105" s="11" t="s">
        <v>167</v>
      </c>
      <c r="F105" s="11" t="s">
        <v>407</v>
      </c>
      <c r="G105" s="11" t="s">
        <v>394</v>
      </c>
      <c r="H105" s="11" t="s">
        <v>202</v>
      </c>
      <c r="I105" s="11" t="s">
        <v>88</v>
      </c>
      <c r="J105" s="13" t="s">
        <v>105</v>
      </c>
      <c r="K105" s="14">
        <v>2200</v>
      </c>
      <c r="L105" s="14">
        <v>2200</v>
      </c>
      <c r="M105" s="14">
        <v>2150.59</v>
      </c>
      <c r="N105" s="19">
        <f>(M105/L105)*100</f>
        <v>97.75409090909092</v>
      </c>
    </row>
    <row r="106" spans="1:14" ht="25.5" outlineLevel="2">
      <c r="A106" s="12">
        <v>96</v>
      </c>
      <c r="B106" s="11" t="s">
        <v>407</v>
      </c>
      <c r="C106" s="11" t="s">
        <v>391</v>
      </c>
      <c r="D106" s="11" t="s">
        <v>402</v>
      </c>
      <c r="E106" s="11" t="s">
        <v>168</v>
      </c>
      <c r="F106" s="11" t="s">
        <v>407</v>
      </c>
      <c r="G106" s="11" t="s">
        <v>393</v>
      </c>
      <c r="H106" s="11" t="s">
        <v>198</v>
      </c>
      <c r="I106" s="11" t="s">
        <v>88</v>
      </c>
      <c r="J106" s="13" t="s">
        <v>106</v>
      </c>
      <c r="K106" s="14">
        <v>509771</v>
      </c>
      <c r="L106" s="14">
        <v>509771</v>
      </c>
      <c r="M106" s="14">
        <v>515144.62</v>
      </c>
      <c r="N106" s="19">
        <f t="shared" si="1"/>
        <v>101.05412430287326</v>
      </c>
    </row>
    <row r="107" spans="1:14" ht="25.5" outlineLevel="3">
      <c r="A107" s="12">
        <v>97</v>
      </c>
      <c r="B107" s="11" t="s">
        <v>407</v>
      </c>
      <c r="C107" s="11" t="s">
        <v>391</v>
      </c>
      <c r="D107" s="11" t="s">
        <v>402</v>
      </c>
      <c r="E107" s="11" t="s">
        <v>168</v>
      </c>
      <c r="F107" s="11" t="s">
        <v>175</v>
      </c>
      <c r="G107" s="11" t="s">
        <v>395</v>
      </c>
      <c r="H107" s="11" t="s">
        <v>198</v>
      </c>
      <c r="I107" s="11" t="s">
        <v>88</v>
      </c>
      <c r="J107" s="13" t="s">
        <v>107</v>
      </c>
      <c r="K107" s="14">
        <v>509771</v>
      </c>
      <c r="L107" s="14">
        <v>509771</v>
      </c>
      <c r="M107" s="14">
        <v>515144.62</v>
      </c>
      <c r="N107" s="19">
        <f t="shared" si="1"/>
        <v>101.05412430287326</v>
      </c>
    </row>
    <row r="108" spans="1:14" ht="25.5" outlineLevel="4">
      <c r="A108" s="12">
        <v>98</v>
      </c>
      <c r="B108" s="11" t="s">
        <v>407</v>
      </c>
      <c r="C108" s="11" t="s">
        <v>391</v>
      </c>
      <c r="D108" s="11" t="s">
        <v>402</v>
      </c>
      <c r="E108" s="11" t="s">
        <v>168</v>
      </c>
      <c r="F108" s="11" t="s">
        <v>175</v>
      </c>
      <c r="G108" s="11" t="s">
        <v>395</v>
      </c>
      <c r="H108" s="11" t="s">
        <v>202</v>
      </c>
      <c r="I108" s="11" t="s">
        <v>88</v>
      </c>
      <c r="J108" s="13" t="s">
        <v>107</v>
      </c>
      <c r="K108" s="14">
        <v>509771</v>
      </c>
      <c r="L108" s="14">
        <v>509771</v>
      </c>
      <c r="M108" s="14">
        <v>515144.62</v>
      </c>
      <c r="N108" s="19">
        <f t="shared" si="1"/>
        <v>101.05412430287326</v>
      </c>
    </row>
    <row r="109" spans="1:14" ht="25.5" outlineLevel="7">
      <c r="A109" s="12">
        <v>99</v>
      </c>
      <c r="B109" s="11" t="s">
        <v>13</v>
      </c>
      <c r="C109" s="11" t="s">
        <v>391</v>
      </c>
      <c r="D109" s="11" t="s">
        <v>402</v>
      </c>
      <c r="E109" s="11" t="s">
        <v>168</v>
      </c>
      <c r="F109" s="11" t="s">
        <v>175</v>
      </c>
      <c r="G109" s="11" t="s">
        <v>395</v>
      </c>
      <c r="H109" s="11" t="s">
        <v>202</v>
      </c>
      <c r="I109" s="11" t="s">
        <v>88</v>
      </c>
      <c r="J109" s="13" t="s">
        <v>107</v>
      </c>
      <c r="K109" s="14">
        <v>18798</v>
      </c>
      <c r="L109" s="14">
        <v>18798</v>
      </c>
      <c r="M109" s="14">
        <v>15602.35</v>
      </c>
      <c r="N109" s="19">
        <f t="shared" si="1"/>
        <v>83.000053197148631</v>
      </c>
    </row>
    <row r="110" spans="1:14" ht="25.5" outlineLevel="7">
      <c r="A110" s="12">
        <v>100</v>
      </c>
      <c r="B110" s="11" t="s">
        <v>108</v>
      </c>
      <c r="C110" s="11" t="s">
        <v>391</v>
      </c>
      <c r="D110" s="11" t="s">
        <v>402</v>
      </c>
      <c r="E110" s="11" t="s">
        <v>168</v>
      </c>
      <c r="F110" s="11" t="s">
        <v>175</v>
      </c>
      <c r="G110" s="11" t="s">
        <v>395</v>
      </c>
      <c r="H110" s="11" t="s">
        <v>202</v>
      </c>
      <c r="I110" s="11" t="s">
        <v>88</v>
      </c>
      <c r="J110" s="13" t="s">
        <v>107</v>
      </c>
      <c r="K110" s="14">
        <v>1400</v>
      </c>
      <c r="L110" s="14">
        <v>1400</v>
      </c>
      <c r="M110" s="14">
        <v>1400</v>
      </c>
      <c r="N110" s="19">
        <f t="shared" si="1"/>
        <v>100</v>
      </c>
    </row>
    <row r="111" spans="1:14" ht="25.5" outlineLevel="7">
      <c r="A111" s="12">
        <v>101</v>
      </c>
      <c r="B111" s="11" t="s">
        <v>109</v>
      </c>
      <c r="C111" s="11" t="s">
        <v>391</v>
      </c>
      <c r="D111" s="11" t="s">
        <v>402</v>
      </c>
      <c r="E111" s="11" t="s">
        <v>168</v>
      </c>
      <c r="F111" s="11" t="s">
        <v>175</v>
      </c>
      <c r="G111" s="11" t="s">
        <v>395</v>
      </c>
      <c r="H111" s="11" t="s">
        <v>202</v>
      </c>
      <c r="I111" s="11" t="s">
        <v>88</v>
      </c>
      <c r="J111" s="13" t="s">
        <v>107</v>
      </c>
      <c r="K111" s="14">
        <v>3000</v>
      </c>
      <c r="L111" s="14">
        <v>3000</v>
      </c>
      <c r="M111" s="14">
        <v>3000</v>
      </c>
      <c r="N111" s="19">
        <f t="shared" si="1"/>
        <v>100</v>
      </c>
    </row>
    <row r="112" spans="1:14" ht="25.5" outlineLevel="7">
      <c r="A112" s="12">
        <v>102</v>
      </c>
      <c r="B112" s="11" t="s">
        <v>110</v>
      </c>
      <c r="C112" s="11" t="s">
        <v>391</v>
      </c>
      <c r="D112" s="11" t="s">
        <v>402</v>
      </c>
      <c r="E112" s="11" t="s">
        <v>168</v>
      </c>
      <c r="F112" s="11" t="s">
        <v>175</v>
      </c>
      <c r="G112" s="11" t="s">
        <v>395</v>
      </c>
      <c r="H112" s="11" t="s">
        <v>202</v>
      </c>
      <c r="I112" s="11" t="s">
        <v>88</v>
      </c>
      <c r="J112" s="13" t="s">
        <v>107</v>
      </c>
      <c r="K112" s="14">
        <v>22455</v>
      </c>
      <c r="L112" s="14">
        <v>22455</v>
      </c>
      <c r="M112" s="14">
        <v>22000</v>
      </c>
      <c r="N112" s="19">
        <f t="shared" si="1"/>
        <v>97.973725228234244</v>
      </c>
    </row>
    <row r="113" spans="1:14" ht="25.5" outlineLevel="7">
      <c r="A113" s="12">
        <v>103</v>
      </c>
      <c r="B113" s="11" t="s">
        <v>410</v>
      </c>
      <c r="C113" s="11" t="s">
        <v>391</v>
      </c>
      <c r="D113" s="11" t="s">
        <v>402</v>
      </c>
      <c r="E113" s="11" t="s">
        <v>168</v>
      </c>
      <c r="F113" s="11" t="s">
        <v>175</v>
      </c>
      <c r="G113" s="11" t="s">
        <v>395</v>
      </c>
      <c r="H113" s="11" t="s">
        <v>202</v>
      </c>
      <c r="I113" s="11" t="s">
        <v>88</v>
      </c>
      <c r="J113" s="13" t="s">
        <v>107</v>
      </c>
      <c r="K113" s="14">
        <v>3000</v>
      </c>
      <c r="L113" s="14">
        <v>3000</v>
      </c>
      <c r="M113" s="14">
        <v>3000</v>
      </c>
      <c r="N113" s="19">
        <f t="shared" si="1"/>
        <v>100</v>
      </c>
    </row>
    <row r="114" spans="1:14" ht="25.5" outlineLevel="7">
      <c r="A114" s="12">
        <v>104</v>
      </c>
      <c r="B114" s="11" t="s">
        <v>89</v>
      </c>
      <c r="C114" s="11" t="s">
        <v>391</v>
      </c>
      <c r="D114" s="11" t="s">
        <v>402</v>
      </c>
      <c r="E114" s="11" t="s">
        <v>168</v>
      </c>
      <c r="F114" s="11" t="s">
        <v>175</v>
      </c>
      <c r="G114" s="11" t="s">
        <v>395</v>
      </c>
      <c r="H114" s="11" t="s">
        <v>202</v>
      </c>
      <c r="I114" s="11" t="s">
        <v>88</v>
      </c>
      <c r="J114" s="13" t="s">
        <v>107</v>
      </c>
      <c r="K114" s="14">
        <v>139334</v>
      </c>
      <c r="L114" s="14">
        <v>139334</v>
      </c>
      <c r="M114" s="14">
        <v>136452.54999999999</v>
      </c>
      <c r="N114" s="19">
        <f t="shared" si="1"/>
        <v>97.931983579025925</v>
      </c>
    </row>
    <row r="115" spans="1:14" ht="25.5" outlineLevel="7">
      <c r="A115" s="12">
        <v>105</v>
      </c>
      <c r="B115" s="11" t="s">
        <v>111</v>
      </c>
      <c r="C115" s="11" t="s">
        <v>391</v>
      </c>
      <c r="D115" s="11" t="s">
        <v>402</v>
      </c>
      <c r="E115" s="11" t="s">
        <v>168</v>
      </c>
      <c r="F115" s="11" t="s">
        <v>175</v>
      </c>
      <c r="G115" s="11" t="s">
        <v>395</v>
      </c>
      <c r="H115" s="11" t="s">
        <v>202</v>
      </c>
      <c r="I115" s="11" t="s">
        <v>88</v>
      </c>
      <c r="J115" s="13" t="s">
        <v>107</v>
      </c>
      <c r="K115" s="14">
        <v>260839</v>
      </c>
      <c r="L115" s="14">
        <v>260839</v>
      </c>
      <c r="M115" s="14">
        <v>274689.71999999997</v>
      </c>
      <c r="N115" s="19">
        <f t="shared" si="1"/>
        <v>105.31006482926249</v>
      </c>
    </row>
    <row r="116" spans="1:14" ht="25.5" outlineLevel="7">
      <c r="A116" s="12">
        <v>106</v>
      </c>
      <c r="B116" s="11" t="s">
        <v>112</v>
      </c>
      <c r="C116" s="11" t="s">
        <v>391</v>
      </c>
      <c r="D116" s="11" t="s">
        <v>402</v>
      </c>
      <c r="E116" s="11" t="s">
        <v>168</v>
      </c>
      <c r="F116" s="11" t="s">
        <v>175</v>
      </c>
      <c r="G116" s="11" t="s">
        <v>395</v>
      </c>
      <c r="H116" s="11" t="s">
        <v>202</v>
      </c>
      <c r="I116" s="11" t="s">
        <v>88</v>
      </c>
      <c r="J116" s="13" t="s">
        <v>107</v>
      </c>
      <c r="K116" s="14">
        <v>60945</v>
      </c>
      <c r="L116" s="14">
        <v>60945</v>
      </c>
      <c r="M116" s="14">
        <v>59000</v>
      </c>
      <c r="N116" s="19">
        <f t="shared" si="1"/>
        <v>96.8085979161539</v>
      </c>
    </row>
    <row r="117" spans="1:14" outlineLevel="1">
      <c r="A117" s="12">
        <v>107</v>
      </c>
      <c r="B117" s="11" t="s">
        <v>98</v>
      </c>
      <c r="C117" s="11" t="s">
        <v>391</v>
      </c>
      <c r="D117" s="11" t="s">
        <v>403</v>
      </c>
      <c r="E117" s="11" t="s">
        <v>393</v>
      </c>
      <c r="F117" s="11" t="s">
        <v>407</v>
      </c>
      <c r="G117" s="11" t="s">
        <v>393</v>
      </c>
      <c r="H117" s="11" t="s">
        <v>198</v>
      </c>
      <c r="I117" s="11" t="s">
        <v>408</v>
      </c>
      <c r="J117" s="13" t="s">
        <v>113</v>
      </c>
      <c r="K117" s="14">
        <v>47944.74</v>
      </c>
      <c r="L117" s="14">
        <v>47944.74</v>
      </c>
      <c r="M117" s="14">
        <v>49860.65</v>
      </c>
      <c r="N117" s="19">
        <f t="shared" si="1"/>
        <v>103.99607965336762</v>
      </c>
    </row>
    <row r="118" spans="1:14" outlineLevel="1">
      <c r="A118" s="12">
        <v>108</v>
      </c>
      <c r="B118" s="11" t="s">
        <v>407</v>
      </c>
      <c r="C118" s="11" t="s">
        <v>391</v>
      </c>
      <c r="D118" s="11" t="s">
        <v>403</v>
      </c>
      <c r="E118" s="11" t="s">
        <v>394</v>
      </c>
      <c r="F118" s="11" t="s">
        <v>407</v>
      </c>
      <c r="G118" s="11" t="s">
        <v>393</v>
      </c>
      <c r="H118" s="11" t="s">
        <v>198</v>
      </c>
      <c r="I118" s="11" t="s">
        <v>114</v>
      </c>
      <c r="J118" s="13" t="s">
        <v>286</v>
      </c>
      <c r="K118" s="14"/>
      <c r="L118" s="14"/>
      <c r="M118" s="14">
        <v>1915.91</v>
      </c>
      <c r="N118" s="19">
        <v>0</v>
      </c>
    </row>
    <row r="119" spans="1:14" outlineLevel="1">
      <c r="A119" s="12">
        <v>109</v>
      </c>
      <c r="B119" s="11" t="s">
        <v>13</v>
      </c>
      <c r="C119" s="11" t="s">
        <v>391</v>
      </c>
      <c r="D119" s="11" t="s">
        <v>403</v>
      </c>
      <c r="E119" s="11" t="s">
        <v>394</v>
      </c>
      <c r="F119" s="11" t="s">
        <v>175</v>
      </c>
      <c r="G119" s="11" t="s">
        <v>393</v>
      </c>
      <c r="H119" s="11" t="s">
        <v>198</v>
      </c>
      <c r="I119" s="11" t="s">
        <v>114</v>
      </c>
      <c r="J119" s="13" t="s">
        <v>286</v>
      </c>
      <c r="K119" s="14"/>
      <c r="L119" s="14"/>
      <c r="M119" s="14">
        <v>1915.91</v>
      </c>
      <c r="N119" s="19">
        <v>0</v>
      </c>
    </row>
    <row r="120" spans="1:14" outlineLevel="1">
      <c r="A120" s="12">
        <v>110</v>
      </c>
      <c r="B120" s="11" t="s">
        <v>13</v>
      </c>
      <c r="C120" s="11" t="s">
        <v>391</v>
      </c>
      <c r="D120" s="11" t="s">
        <v>403</v>
      </c>
      <c r="E120" s="11" t="s">
        <v>394</v>
      </c>
      <c r="F120" s="11" t="s">
        <v>175</v>
      </c>
      <c r="G120" s="11" t="s">
        <v>393</v>
      </c>
      <c r="H120" s="11" t="s">
        <v>198</v>
      </c>
      <c r="I120" s="11" t="s">
        <v>114</v>
      </c>
      <c r="J120" s="13" t="s">
        <v>286</v>
      </c>
      <c r="K120" s="14"/>
      <c r="L120" s="14"/>
      <c r="M120" s="14">
        <v>1915.91</v>
      </c>
      <c r="N120" s="19">
        <v>0</v>
      </c>
    </row>
    <row r="121" spans="1:14" outlineLevel="2">
      <c r="A121" s="12">
        <v>111</v>
      </c>
      <c r="B121" s="11" t="s">
        <v>407</v>
      </c>
      <c r="C121" s="11" t="s">
        <v>391</v>
      </c>
      <c r="D121" s="11" t="s">
        <v>403</v>
      </c>
      <c r="E121" s="11" t="s">
        <v>395</v>
      </c>
      <c r="F121" s="11" t="s">
        <v>407</v>
      </c>
      <c r="G121" s="11" t="s">
        <v>393</v>
      </c>
      <c r="H121" s="11" t="s">
        <v>198</v>
      </c>
      <c r="I121" s="11" t="s">
        <v>114</v>
      </c>
      <c r="J121" s="13" t="s">
        <v>115</v>
      </c>
      <c r="K121" s="14">
        <v>47944.74</v>
      </c>
      <c r="L121" s="14">
        <v>47944.74</v>
      </c>
      <c r="M121" s="14">
        <v>47944.74</v>
      </c>
      <c r="N121" s="19">
        <f t="shared" si="1"/>
        <v>100</v>
      </c>
    </row>
    <row r="122" spans="1:14" outlineLevel="3">
      <c r="A122" s="12">
        <v>112</v>
      </c>
      <c r="B122" s="11" t="s">
        <v>98</v>
      </c>
      <c r="C122" s="11" t="s">
        <v>391</v>
      </c>
      <c r="D122" s="11" t="s">
        <v>403</v>
      </c>
      <c r="E122" s="11" t="s">
        <v>395</v>
      </c>
      <c r="F122" s="11" t="s">
        <v>175</v>
      </c>
      <c r="G122" s="11" t="s">
        <v>393</v>
      </c>
      <c r="H122" s="11" t="s">
        <v>198</v>
      </c>
      <c r="I122" s="11" t="s">
        <v>114</v>
      </c>
      <c r="J122" s="13" t="s">
        <v>116</v>
      </c>
      <c r="K122" s="14">
        <v>47944.74</v>
      </c>
      <c r="L122" s="14">
        <v>47944.74</v>
      </c>
      <c r="M122" s="14">
        <v>47944.74</v>
      </c>
      <c r="N122" s="19">
        <f t="shared" si="1"/>
        <v>100</v>
      </c>
    </row>
    <row r="123" spans="1:14" outlineLevel="7">
      <c r="A123" s="12">
        <v>113</v>
      </c>
      <c r="B123" s="11" t="s">
        <v>98</v>
      </c>
      <c r="C123" s="11" t="s">
        <v>391</v>
      </c>
      <c r="D123" s="11" t="s">
        <v>403</v>
      </c>
      <c r="E123" s="11" t="s">
        <v>395</v>
      </c>
      <c r="F123" s="11" t="s">
        <v>175</v>
      </c>
      <c r="G123" s="11" t="s">
        <v>395</v>
      </c>
      <c r="H123" s="11" t="s">
        <v>198</v>
      </c>
      <c r="I123" s="11" t="s">
        <v>114</v>
      </c>
      <c r="J123" s="13" t="s">
        <v>116</v>
      </c>
      <c r="K123" s="14">
        <v>47944.74</v>
      </c>
      <c r="L123" s="14">
        <v>47944.74</v>
      </c>
      <c r="M123" s="14">
        <v>47944.74</v>
      </c>
      <c r="N123" s="19">
        <f t="shared" ref="N123:N178" si="2">(M123/L123)*100</f>
        <v>100</v>
      </c>
    </row>
    <row r="124" spans="1:14">
      <c r="A124" s="12">
        <v>114</v>
      </c>
      <c r="B124" s="11" t="s">
        <v>407</v>
      </c>
      <c r="C124" s="11" t="s">
        <v>392</v>
      </c>
      <c r="D124" s="11" t="s">
        <v>393</v>
      </c>
      <c r="E124" s="11" t="s">
        <v>393</v>
      </c>
      <c r="F124" s="11" t="s">
        <v>407</v>
      </c>
      <c r="G124" s="11" t="s">
        <v>393</v>
      </c>
      <c r="H124" s="11" t="s">
        <v>198</v>
      </c>
      <c r="I124" s="11" t="s">
        <v>408</v>
      </c>
      <c r="J124" s="13" t="s">
        <v>117</v>
      </c>
      <c r="K124" s="14">
        <v>529504498.45999998</v>
      </c>
      <c r="L124" s="14">
        <v>532146411.06</v>
      </c>
      <c r="M124" s="14">
        <v>502441853.13999999</v>
      </c>
      <c r="N124" s="19">
        <f t="shared" si="2"/>
        <v>94.417972704010069</v>
      </c>
    </row>
    <row r="125" spans="1:14" ht="25.5" outlineLevel="1">
      <c r="A125" s="12">
        <v>115</v>
      </c>
      <c r="B125" s="11" t="s">
        <v>98</v>
      </c>
      <c r="C125" s="11" t="s">
        <v>392</v>
      </c>
      <c r="D125" s="11" t="s">
        <v>404</v>
      </c>
      <c r="E125" s="11" t="s">
        <v>393</v>
      </c>
      <c r="F125" s="11" t="s">
        <v>407</v>
      </c>
      <c r="G125" s="11" t="s">
        <v>393</v>
      </c>
      <c r="H125" s="11" t="s">
        <v>198</v>
      </c>
      <c r="I125" s="11" t="s">
        <v>408</v>
      </c>
      <c r="J125" s="13" t="s">
        <v>118</v>
      </c>
      <c r="K125" s="14">
        <v>530894160.06999999</v>
      </c>
      <c r="L125" s="14">
        <v>533536072.67000002</v>
      </c>
      <c r="M125" s="14">
        <v>503831514.75</v>
      </c>
      <c r="N125" s="19">
        <f t="shared" si="2"/>
        <v>94.4325117941233</v>
      </c>
    </row>
    <row r="126" spans="1:14" outlineLevel="2">
      <c r="A126" s="12">
        <v>116</v>
      </c>
      <c r="B126" s="11" t="s">
        <v>98</v>
      </c>
      <c r="C126" s="11" t="s">
        <v>392</v>
      </c>
      <c r="D126" s="11" t="s">
        <v>404</v>
      </c>
      <c r="E126" s="11" t="s">
        <v>394</v>
      </c>
      <c r="F126" s="11" t="s">
        <v>407</v>
      </c>
      <c r="G126" s="11" t="s">
        <v>393</v>
      </c>
      <c r="H126" s="11" t="s">
        <v>198</v>
      </c>
      <c r="I126" s="11" t="s">
        <v>119</v>
      </c>
      <c r="J126" s="13" t="s">
        <v>120</v>
      </c>
      <c r="K126" s="14">
        <v>110690400</v>
      </c>
      <c r="L126" s="14">
        <v>110690400</v>
      </c>
      <c r="M126" s="14">
        <v>110690400</v>
      </c>
      <c r="N126" s="19">
        <f t="shared" si="2"/>
        <v>100</v>
      </c>
    </row>
    <row r="127" spans="1:14" outlineLevel="3">
      <c r="A127" s="12">
        <v>117</v>
      </c>
      <c r="B127" s="11" t="s">
        <v>98</v>
      </c>
      <c r="C127" s="11" t="s">
        <v>392</v>
      </c>
      <c r="D127" s="11" t="s">
        <v>404</v>
      </c>
      <c r="E127" s="11" t="s">
        <v>394</v>
      </c>
      <c r="F127" s="11" t="s">
        <v>182</v>
      </c>
      <c r="G127" s="11" t="s">
        <v>393</v>
      </c>
      <c r="H127" s="11" t="s">
        <v>198</v>
      </c>
      <c r="I127" s="11" t="s">
        <v>119</v>
      </c>
      <c r="J127" s="13" t="s">
        <v>121</v>
      </c>
      <c r="K127" s="14">
        <v>110690400</v>
      </c>
      <c r="L127" s="14">
        <v>110690400</v>
      </c>
      <c r="M127" s="14">
        <v>110690400</v>
      </c>
      <c r="N127" s="19">
        <f t="shared" si="2"/>
        <v>100</v>
      </c>
    </row>
    <row r="128" spans="1:14" ht="25.5" outlineLevel="4">
      <c r="A128" s="12">
        <v>118</v>
      </c>
      <c r="B128" s="11" t="s">
        <v>98</v>
      </c>
      <c r="C128" s="11" t="s">
        <v>392</v>
      </c>
      <c r="D128" s="11" t="s">
        <v>404</v>
      </c>
      <c r="E128" s="11" t="s">
        <v>394</v>
      </c>
      <c r="F128" s="11" t="s">
        <v>182</v>
      </c>
      <c r="G128" s="11" t="s">
        <v>395</v>
      </c>
      <c r="H128" s="11" t="s">
        <v>198</v>
      </c>
      <c r="I128" s="11" t="s">
        <v>119</v>
      </c>
      <c r="J128" s="13" t="s">
        <v>122</v>
      </c>
      <c r="K128" s="14">
        <v>110690400</v>
      </c>
      <c r="L128" s="14">
        <v>110690400</v>
      </c>
      <c r="M128" s="14">
        <v>110690400</v>
      </c>
      <c r="N128" s="19">
        <f t="shared" si="2"/>
        <v>100</v>
      </c>
    </row>
    <row r="129" spans="1:14" ht="25.5" outlineLevel="5">
      <c r="A129" s="12">
        <v>119</v>
      </c>
      <c r="B129" s="11" t="s">
        <v>98</v>
      </c>
      <c r="C129" s="11" t="s">
        <v>392</v>
      </c>
      <c r="D129" s="11" t="s">
        <v>404</v>
      </c>
      <c r="E129" s="11" t="s">
        <v>394</v>
      </c>
      <c r="F129" s="11" t="s">
        <v>182</v>
      </c>
      <c r="G129" s="11" t="s">
        <v>395</v>
      </c>
      <c r="H129" s="11" t="s">
        <v>203</v>
      </c>
      <c r="I129" s="11" t="s">
        <v>119</v>
      </c>
      <c r="J129" s="13" t="s">
        <v>123</v>
      </c>
      <c r="K129" s="14">
        <v>110690400</v>
      </c>
      <c r="L129" s="14">
        <v>110690400</v>
      </c>
      <c r="M129" s="14">
        <v>110690400</v>
      </c>
      <c r="N129" s="19">
        <f t="shared" si="2"/>
        <v>100</v>
      </c>
    </row>
    <row r="130" spans="1:14" ht="25.5" outlineLevel="2">
      <c r="A130" s="12">
        <v>120</v>
      </c>
      <c r="B130" s="11" t="s">
        <v>98</v>
      </c>
      <c r="C130" s="11" t="s">
        <v>392</v>
      </c>
      <c r="D130" s="11" t="s">
        <v>404</v>
      </c>
      <c r="E130" s="11" t="s">
        <v>404</v>
      </c>
      <c r="F130" s="11" t="s">
        <v>407</v>
      </c>
      <c r="G130" s="11" t="s">
        <v>393</v>
      </c>
      <c r="H130" s="11" t="s">
        <v>198</v>
      </c>
      <c r="I130" s="11" t="s">
        <v>408</v>
      </c>
      <c r="J130" s="13" t="s">
        <v>124</v>
      </c>
      <c r="K130" s="14">
        <v>92273156.170000002</v>
      </c>
      <c r="L130" s="14">
        <v>95260656.170000002</v>
      </c>
      <c r="M130" s="14">
        <v>73575936.049999997</v>
      </c>
      <c r="N130" s="19">
        <f t="shared" si="2"/>
        <v>77.236436329703679</v>
      </c>
    </row>
    <row r="131" spans="1:14" outlineLevel="3">
      <c r="A131" s="12">
        <v>121</v>
      </c>
      <c r="B131" s="11" t="s">
        <v>98</v>
      </c>
      <c r="C131" s="11" t="s">
        <v>392</v>
      </c>
      <c r="D131" s="11" t="s">
        <v>404</v>
      </c>
      <c r="E131" s="11" t="s">
        <v>404</v>
      </c>
      <c r="F131" s="11" t="s">
        <v>184</v>
      </c>
      <c r="G131" s="11" t="s">
        <v>393</v>
      </c>
      <c r="H131" s="11" t="s">
        <v>198</v>
      </c>
      <c r="I131" s="11" t="s">
        <v>119</v>
      </c>
      <c r="J131" s="13" t="s">
        <v>125</v>
      </c>
      <c r="K131" s="14">
        <v>1141503</v>
      </c>
      <c r="L131" s="14">
        <v>1141503</v>
      </c>
      <c r="M131" s="14">
        <v>1141503</v>
      </c>
      <c r="N131" s="19">
        <f t="shared" si="2"/>
        <v>100</v>
      </c>
    </row>
    <row r="132" spans="1:14" outlineLevel="4">
      <c r="A132" s="12">
        <v>122</v>
      </c>
      <c r="B132" s="11" t="s">
        <v>98</v>
      </c>
      <c r="C132" s="11" t="s">
        <v>392</v>
      </c>
      <c r="D132" s="11" t="s">
        <v>404</v>
      </c>
      <c r="E132" s="11" t="s">
        <v>404</v>
      </c>
      <c r="F132" s="11" t="s">
        <v>184</v>
      </c>
      <c r="G132" s="11" t="s">
        <v>395</v>
      </c>
      <c r="H132" s="11" t="s">
        <v>198</v>
      </c>
      <c r="I132" s="11" t="s">
        <v>119</v>
      </c>
      <c r="J132" s="13" t="s">
        <v>126</v>
      </c>
      <c r="K132" s="14">
        <v>1141503</v>
      </c>
      <c r="L132" s="14">
        <v>1141503</v>
      </c>
      <c r="M132" s="14">
        <v>1141503</v>
      </c>
      <c r="N132" s="19">
        <f t="shared" si="2"/>
        <v>100</v>
      </c>
    </row>
    <row r="133" spans="1:14" ht="25.5" outlineLevel="5">
      <c r="A133" s="12">
        <v>123</v>
      </c>
      <c r="B133" s="11" t="s">
        <v>98</v>
      </c>
      <c r="C133" s="11" t="s">
        <v>392</v>
      </c>
      <c r="D133" s="11" t="s">
        <v>404</v>
      </c>
      <c r="E133" s="11" t="s">
        <v>404</v>
      </c>
      <c r="F133" s="11" t="s">
        <v>184</v>
      </c>
      <c r="G133" s="11" t="s">
        <v>395</v>
      </c>
      <c r="H133" s="11" t="s">
        <v>204</v>
      </c>
      <c r="I133" s="11" t="s">
        <v>119</v>
      </c>
      <c r="J133" s="13" t="s">
        <v>127</v>
      </c>
      <c r="K133" s="14">
        <v>1141503</v>
      </c>
      <c r="L133" s="14">
        <v>1141503</v>
      </c>
      <c r="M133" s="14">
        <v>1141503</v>
      </c>
      <c r="N133" s="19">
        <f t="shared" si="2"/>
        <v>100</v>
      </c>
    </row>
    <row r="134" spans="1:14" ht="25.5" outlineLevel="3">
      <c r="A134" s="12">
        <v>124</v>
      </c>
      <c r="B134" s="11" t="s">
        <v>98</v>
      </c>
      <c r="C134" s="11" t="s">
        <v>392</v>
      </c>
      <c r="D134" s="11" t="s">
        <v>404</v>
      </c>
      <c r="E134" s="11" t="s">
        <v>404</v>
      </c>
      <c r="F134" s="11" t="s">
        <v>185</v>
      </c>
      <c r="G134" s="11" t="s">
        <v>393</v>
      </c>
      <c r="H134" s="11" t="s">
        <v>198</v>
      </c>
      <c r="I134" s="11" t="s">
        <v>119</v>
      </c>
      <c r="J134" s="13" t="s">
        <v>128</v>
      </c>
      <c r="K134" s="14">
        <v>2686000</v>
      </c>
      <c r="L134" s="14">
        <v>2686000</v>
      </c>
      <c r="M134" s="14">
        <v>2686000</v>
      </c>
      <c r="N134" s="19">
        <f t="shared" si="2"/>
        <v>100</v>
      </c>
    </row>
    <row r="135" spans="1:14" ht="25.5" outlineLevel="4">
      <c r="A135" s="12">
        <v>125</v>
      </c>
      <c r="B135" s="11" t="s">
        <v>98</v>
      </c>
      <c r="C135" s="11" t="s">
        <v>392</v>
      </c>
      <c r="D135" s="11" t="s">
        <v>404</v>
      </c>
      <c r="E135" s="11" t="s">
        <v>404</v>
      </c>
      <c r="F135" s="11" t="s">
        <v>185</v>
      </c>
      <c r="G135" s="11" t="s">
        <v>395</v>
      </c>
      <c r="H135" s="11" t="s">
        <v>198</v>
      </c>
      <c r="I135" s="11" t="s">
        <v>119</v>
      </c>
      <c r="J135" s="13" t="s">
        <v>129</v>
      </c>
      <c r="K135" s="14">
        <v>2686000</v>
      </c>
      <c r="L135" s="14">
        <v>2686000</v>
      </c>
      <c r="M135" s="14">
        <v>2686000</v>
      </c>
      <c r="N135" s="19">
        <f t="shared" si="2"/>
        <v>100</v>
      </c>
    </row>
    <row r="136" spans="1:14" ht="25.5" outlineLevel="5">
      <c r="A136" s="12">
        <v>126</v>
      </c>
      <c r="B136" s="11" t="s">
        <v>98</v>
      </c>
      <c r="C136" s="11" t="s">
        <v>392</v>
      </c>
      <c r="D136" s="11" t="s">
        <v>404</v>
      </c>
      <c r="E136" s="11" t="s">
        <v>404</v>
      </c>
      <c r="F136" s="11" t="s">
        <v>185</v>
      </c>
      <c r="G136" s="11" t="s">
        <v>395</v>
      </c>
      <c r="H136" s="11" t="s">
        <v>205</v>
      </c>
      <c r="I136" s="11" t="s">
        <v>119</v>
      </c>
      <c r="J136" s="13" t="s">
        <v>130</v>
      </c>
      <c r="K136" s="14">
        <v>1300000</v>
      </c>
      <c r="L136" s="14">
        <v>1300000</v>
      </c>
      <c r="M136" s="14">
        <v>1300000</v>
      </c>
      <c r="N136" s="19">
        <f t="shared" si="2"/>
        <v>100</v>
      </c>
    </row>
    <row r="137" spans="1:14" ht="38.25" outlineLevel="5">
      <c r="A137" s="12">
        <v>127</v>
      </c>
      <c r="B137" s="11" t="s">
        <v>98</v>
      </c>
      <c r="C137" s="11" t="s">
        <v>392</v>
      </c>
      <c r="D137" s="11" t="s">
        <v>404</v>
      </c>
      <c r="E137" s="11" t="s">
        <v>404</v>
      </c>
      <c r="F137" s="11" t="s">
        <v>185</v>
      </c>
      <c r="G137" s="11" t="s">
        <v>395</v>
      </c>
      <c r="H137" s="11" t="s">
        <v>204</v>
      </c>
      <c r="I137" s="11" t="s">
        <v>119</v>
      </c>
      <c r="J137" s="13" t="s">
        <v>131</v>
      </c>
      <c r="K137" s="14">
        <v>1386000</v>
      </c>
      <c r="L137" s="14">
        <v>1386000</v>
      </c>
      <c r="M137" s="14">
        <v>1386000</v>
      </c>
      <c r="N137" s="19">
        <f t="shared" si="2"/>
        <v>100</v>
      </c>
    </row>
    <row r="138" spans="1:14" outlineLevel="3">
      <c r="A138" s="12">
        <v>128</v>
      </c>
      <c r="B138" s="11" t="s">
        <v>98</v>
      </c>
      <c r="C138" s="11" t="s">
        <v>392</v>
      </c>
      <c r="D138" s="11" t="s">
        <v>404</v>
      </c>
      <c r="E138" s="11" t="s">
        <v>404</v>
      </c>
      <c r="F138" s="11" t="s">
        <v>186</v>
      </c>
      <c r="G138" s="11" t="s">
        <v>393</v>
      </c>
      <c r="H138" s="11" t="s">
        <v>198</v>
      </c>
      <c r="I138" s="11" t="s">
        <v>119</v>
      </c>
      <c r="J138" s="13" t="s">
        <v>132</v>
      </c>
      <c r="K138" s="14">
        <v>238907.36</v>
      </c>
      <c r="L138" s="14">
        <v>959407.36</v>
      </c>
      <c r="M138" s="14">
        <v>238907.36</v>
      </c>
      <c r="N138" s="19">
        <f t="shared" si="2"/>
        <v>24.901555893838463</v>
      </c>
    </row>
    <row r="139" spans="1:14" ht="38.25" outlineLevel="4">
      <c r="A139" s="12">
        <v>129</v>
      </c>
      <c r="B139" s="11" t="s">
        <v>98</v>
      </c>
      <c r="C139" s="11" t="s">
        <v>392</v>
      </c>
      <c r="D139" s="11" t="s">
        <v>404</v>
      </c>
      <c r="E139" s="11" t="s">
        <v>404</v>
      </c>
      <c r="F139" s="11" t="s">
        <v>186</v>
      </c>
      <c r="G139" s="11" t="s">
        <v>395</v>
      </c>
      <c r="H139" s="11" t="s">
        <v>198</v>
      </c>
      <c r="I139" s="11" t="s">
        <v>119</v>
      </c>
      <c r="J139" s="13" t="s">
        <v>133</v>
      </c>
      <c r="K139" s="14">
        <v>238907.36</v>
      </c>
      <c r="L139" s="14">
        <v>959407.36</v>
      </c>
      <c r="M139" s="14">
        <v>238907.36</v>
      </c>
      <c r="N139" s="19">
        <f t="shared" si="2"/>
        <v>24.901555893838463</v>
      </c>
    </row>
    <row r="140" spans="1:14" ht="25.5" outlineLevel="3">
      <c r="A140" s="12">
        <v>130</v>
      </c>
      <c r="B140" s="11" t="s">
        <v>98</v>
      </c>
      <c r="C140" s="11" t="s">
        <v>392</v>
      </c>
      <c r="D140" s="11" t="s">
        <v>404</v>
      </c>
      <c r="E140" s="11" t="s">
        <v>404</v>
      </c>
      <c r="F140" s="11" t="s">
        <v>187</v>
      </c>
      <c r="G140" s="11" t="s">
        <v>393</v>
      </c>
      <c r="H140" s="11" t="s">
        <v>198</v>
      </c>
      <c r="I140" s="11" t="s">
        <v>119</v>
      </c>
      <c r="J140" s="13" t="s">
        <v>134</v>
      </c>
      <c r="K140" s="14">
        <v>959310</v>
      </c>
      <c r="L140" s="14">
        <v>959310</v>
      </c>
      <c r="M140" s="14">
        <v>959310</v>
      </c>
      <c r="N140" s="19">
        <f t="shared" si="2"/>
        <v>100</v>
      </c>
    </row>
    <row r="141" spans="1:14" ht="38.25" outlineLevel="4">
      <c r="A141" s="12">
        <v>131</v>
      </c>
      <c r="B141" s="11" t="s">
        <v>98</v>
      </c>
      <c r="C141" s="11" t="s">
        <v>392</v>
      </c>
      <c r="D141" s="11" t="s">
        <v>404</v>
      </c>
      <c r="E141" s="11" t="s">
        <v>404</v>
      </c>
      <c r="F141" s="11" t="s">
        <v>187</v>
      </c>
      <c r="G141" s="11" t="s">
        <v>395</v>
      </c>
      <c r="H141" s="11" t="s">
        <v>198</v>
      </c>
      <c r="I141" s="11" t="s">
        <v>119</v>
      </c>
      <c r="J141" s="13" t="s">
        <v>135</v>
      </c>
      <c r="K141" s="14">
        <v>959310</v>
      </c>
      <c r="L141" s="14">
        <v>959310</v>
      </c>
      <c r="M141" s="14">
        <v>959310</v>
      </c>
      <c r="N141" s="19">
        <f t="shared" si="2"/>
        <v>100</v>
      </c>
    </row>
    <row r="142" spans="1:14" ht="63.75" outlineLevel="5">
      <c r="A142" s="12">
        <v>132</v>
      </c>
      <c r="B142" s="11" t="s">
        <v>98</v>
      </c>
      <c r="C142" s="11" t="s">
        <v>392</v>
      </c>
      <c r="D142" s="11" t="s">
        <v>404</v>
      </c>
      <c r="E142" s="11" t="s">
        <v>404</v>
      </c>
      <c r="F142" s="11" t="s">
        <v>187</v>
      </c>
      <c r="G142" s="11" t="s">
        <v>395</v>
      </c>
      <c r="H142" s="11" t="s">
        <v>206</v>
      </c>
      <c r="I142" s="11" t="s">
        <v>119</v>
      </c>
      <c r="J142" s="15" t="s">
        <v>351</v>
      </c>
      <c r="K142" s="14">
        <v>959310</v>
      </c>
      <c r="L142" s="14">
        <v>959310</v>
      </c>
      <c r="M142" s="14">
        <v>959310</v>
      </c>
      <c r="N142" s="19">
        <f t="shared" si="2"/>
        <v>100</v>
      </c>
    </row>
    <row r="143" spans="1:14" outlineLevel="3">
      <c r="A143" s="12">
        <v>133</v>
      </c>
      <c r="B143" s="11" t="s">
        <v>98</v>
      </c>
      <c r="C143" s="11" t="s">
        <v>392</v>
      </c>
      <c r="D143" s="11" t="s">
        <v>404</v>
      </c>
      <c r="E143" s="11" t="s">
        <v>404</v>
      </c>
      <c r="F143" s="11" t="s">
        <v>21</v>
      </c>
      <c r="G143" s="11" t="s">
        <v>393</v>
      </c>
      <c r="H143" s="11" t="s">
        <v>198</v>
      </c>
      <c r="I143" s="11" t="s">
        <v>119</v>
      </c>
      <c r="J143" s="20" t="s">
        <v>23</v>
      </c>
      <c r="K143" s="14">
        <v>2952400</v>
      </c>
      <c r="L143" s="14">
        <v>2952400</v>
      </c>
      <c r="M143" s="14">
        <v>2952400</v>
      </c>
      <c r="N143" s="19">
        <f t="shared" si="2"/>
        <v>100</v>
      </c>
    </row>
    <row r="144" spans="1:14" ht="63.75" outlineLevel="4">
      <c r="A144" s="12">
        <v>134</v>
      </c>
      <c r="B144" s="11" t="s">
        <v>98</v>
      </c>
      <c r="C144" s="11" t="s">
        <v>392</v>
      </c>
      <c r="D144" s="11" t="s">
        <v>404</v>
      </c>
      <c r="E144" s="11" t="s">
        <v>404</v>
      </c>
      <c r="F144" s="11" t="s">
        <v>21</v>
      </c>
      <c r="G144" s="11" t="s">
        <v>395</v>
      </c>
      <c r="H144" s="11" t="s">
        <v>198</v>
      </c>
      <c r="I144" s="11" t="s">
        <v>119</v>
      </c>
      <c r="J144" s="20" t="s">
        <v>22</v>
      </c>
      <c r="K144" s="14">
        <v>2952400</v>
      </c>
      <c r="L144" s="14">
        <v>2952400</v>
      </c>
      <c r="M144" s="14">
        <v>2952400</v>
      </c>
      <c r="N144" s="19">
        <f t="shared" si="2"/>
        <v>100</v>
      </c>
    </row>
    <row r="145" spans="1:14" ht="63.75" outlineLevel="5">
      <c r="A145" s="12">
        <v>135</v>
      </c>
      <c r="B145" s="11" t="s">
        <v>98</v>
      </c>
      <c r="C145" s="11" t="s">
        <v>392</v>
      </c>
      <c r="D145" s="11" t="s">
        <v>404</v>
      </c>
      <c r="E145" s="11" t="s">
        <v>404</v>
      </c>
      <c r="F145" s="11" t="s">
        <v>21</v>
      </c>
      <c r="G145" s="11" t="s">
        <v>395</v>
      </c>
      <c r="H145" s="11" t="s">
        <v>207</v>
      </c>
      <c r="I145" s="11" t="s">
        <v>119</v>
      </c>
      <c r="J145" s="20" t="s">
        <v>22</v>
      </c>
      <c r="K145" s="14">
        <v>2952400</v>
      </c>
      <c r="L145" s="14">
        <v>2952400</v>
      </c>
      <c r="M145" s="14">
        <v>2952400</v>
      </c>
      <c r="N145" s="19">
        <f t="shared" si="2"/>
        <v>100</v>
      </c>
    </row>
    <row r="146" spans="1:14" ht="25.5" outlineLevel="3">
      <c r="A146" s="12">
        <v>136</v>
      </c>
      <c r="B146" s="11" t="s">
        <v>98</v>
      </c>
      <c r="C146" s="11" t="s">
        <v>392</v>
      </c>
      <c r="D146" s="11" t="s">
        <v>404</v>
      </c>
      <c r="E146" s="11" t="s">
        <v>404</v>
      </c>
      <c r="F146" s="11" t="s">
        <v>188</v>
      </c>
      <c r="G146" s="11" t="s">
        <v>393</v>
      </c>
      <c r="H146" s="11" t="s">
        <v>198</v>
      </c>
      <c r="I146" s="11" t="s">
        <v>119</v>
      </c>
      <c r="J146" s="13" t="s">
        <v>136</v>
      </c>
      <c r="K146" s="14">
        <v>3028236.55</v>
      </c>
      <c r="L146" s="14">
        <v>3028236.55</v>
      </c>
      <c r="M146" s="14">
        <v>3028234.55</v>
      </c>
      <c r="N146" s="19">
        <f t="shared" si="2"/>
        <v>99.99993395496135</v>
      </c>
    </row>
    <row r="147" spans="1:14" ht="25.5" outlineLevel="4">
      <c r="A147" s="12">
        <v>137</v>
      </c>
      <c r="B147" s="11" t="s">
        <v>98</v>
      </c>
      <c r="C147" s="11" t="s">
        <v>392</v>
      </c>
      <c r="D147" s="11" t="s">
        <v>404</v>
      </c>
      <c r="E147" s="11" t="s">
        <v>404</v>
      </c>
      <c r="F147" s="11" t="s">
        <v>188</v>
      </c>
      <c r="G147" s="11" t="s">
        <v>395</v>
      </c>
      <c r="H147" s="11" t="s">
        <v>198</v>
      </c>
      <c r="I147" s="11" t="s">
        <v>119</v>
      </c>
      <c r="J147" s="13" t="s">
        <v>137</v>
      </c>
      <c r="K147" s="14">
        <v>3028236.55</v>
      </c>
      <c r="L147" s="14">
        <v>3028236.55</v>
      </c>
      <c r="M147" s="14">
        <v>3028234.55</v>
      </c>
      <c r="N147" s="19">
        <f t="shared" si="2"/>
        <v>99.99993395496135</v>
      </c>
    </row>
    <row r="148" spans="1:14" outlineLevel="3">
      <c r="A148" s="12">
        <v>138</v>
      </c>
      <c r="B148" s="11" t="s">
        <v>98</v>
      </c>
      <c r="C148" s="11" t="s">
        <v>392</v>
      </c>
      <c r="D148" s="11" t="s">
        <v>404</v>
      </c>
      <c r="E148" s="11" t="s">
        <v>404</v>
      </c>
      <c r="F148" s="11" t="s">
        <v>183</v>
      </c>
      <c r="G148" s="11" t="s">
        <v>393</v>
      </c>
      <c r="H148" s="11" t="s">
        <v>198</v>
      </c>
      <c r="I148" s="11" t="s">
        <v>408</v>
      </c>
      <c r="J148" s="13" t="s">
        <v>138</v>
      </c>
      <c r="K148" s="14">
        <v>81266799.260000005</v>
      </c>
      <c r="L148" s="14">
        <v>83533799.260000005</v>
      </c>
      <c r="M148" s="14">
        <v>62569581.140000001</v>
      </c>
      <c r="N148" s="19">
        <f t="shared" si="2"/>
        <v>74.903310629092047</v>
      </c>
    </row>
    <row r="149" spans="1:14" outlineLevel="4">
      <c r="A149" s="12">
        <v>139</v>
      </c>
      <c r="B149" s="11" t="s">
        <v>98</v>
      </c>
      <c r="C149" s="11" t="s">
        <v>392</v>
      </c>
      <c r="D149" s="11" t="s">
        <v>404</v>
      </c>
      <c r="E149" s="11" t="s">
        <v>404</v>
      </c>
      <c r="F149" s="11" t="s">
        <v>183</v>
      </c>
      <c r="G149" s="11" t="s">
        <v>395</v>
      </c>
      <c r="H149" s="11" t="s">
        <v>198</v>
      </c>
      <c r="I149" s="11" t="s">
        <v>408</v>
      </c>
      <c r="J149" s="13" t="s">
        <v>139</v>
      </c>
      <c r="K149" s="14">
        <v>81266799.260000005</v>
      </c>
      <c r="L149" s="14">
        <v>83533799.260000005</v>
      </c>
      <c r="M149" s="14">
        <v>62569581.140000001</v>
      </c>
      <c r="N149" s="19">
        <f t="shared" si="2"/>
        <v>74.903310629092047</v>
      </c>
    </row>
    <row r="150" spans="1:14" ht="53.25" customHeight="1" outlineLevel="5">
      <c r="A150" s="12">
        <v>140</v>
      </c>
      <c r="B150" s="11" t="s">
        <v>98</v>
      </c>
      <c r="C150" s="11" t="s">
        <v>392</v>
      </c>
      <c r="D150" s="11" t="s">
        <v>404</v>
      </c>
      <c r="E150" s="11" t="s">
        <v>404</v>
      </c>
      <c r="F150" s="11" t="s">
        <v>183</v>
      </c>
      <c r="G150" s="11" t="s">
        <v>395</v>
      </c>
      <c r="H150" s="11" t="s">
        <v>24</v>
      </c>
      <c r="I150" s="11" t="s">
        <v>119</v>
      </c>
      <c r="J150" s="20" t="s">
        <v>26</v>
      </c>
      <c r="K150" s="14">
        <v>40000</v>
      </c>
      <c r="L150" s="14">
        <v>40000</v>
      </c>
      <c r="M150" s="14">
        <v>40000</v>
      </c>
      <c r="N150" s="19">
        <f t="shared" si="2"/>
        <v>100</v>
      </c>
    </row>
    <row r="151" spans="1:14" ht="25.5" outlineLevel="5">
      <c r="A151" s="12">
        <v>141</v>
      </c>
      <c r="B151" s="11" t="s">
        <v>98</v>
      </c>
      <c r="C151" s="11" t="s">
        <v>392</v>
      </c>
      <c r="D151" s="11" t="s">
        <v>404</v>
      </c>
      <c r="E151" s="11" t="s">
        <v>404</v>
      </c>
      <c r="F151" s="11" t="s">
        <v>183</v>
      </c>
      <c r="G151" s="11" t="s">
        <v>395</v>
      </c>
      <c r="H151" s="11" t="s">
        <v>208</v>
      </c>
      <c r="I151" s="11" t="s">
        <v>119</v>
      </c>
      <c r="J151" s="13" t="s">
        <v>140</v>
      </c>
      <c r="K151" s="14">
        <v>177600</v>
      </c>
      <c r="L151" s="14">
        <v>177600</v>
      </c>
      <c r="M151" s="14">
        <v>177600</v>
      </c>
      <c r="N151" s="19">
        <f t="shared" si="2"/>
        <v>100</v>
      </c>
    </row>
    <row r="152" spans="1:14" ht="25.5" outlineLevel="5">
      <c r="A152" s="12">
        <v>142</v>
      </c>
      <c r="B152" s="11" t="s">
        <v>98</v>
      </c>
      <c r="C152" s="11" t="s">
        <v>392</v>
      </c>
      <c r="D152" s="11" t="s">
        <v>404</v>
      </c>
      <c r="E152" s="11" t="s">
        <v>404</v>
      </c>
      <c r="F152" s="11" t="s">
        <v>183</v>
      </c>
      <c r="G152" s="11" t="s">
        <v>395</v>
      </c>
      <c r="H152" s="11" t="s">
        <v>25</v>
      </c>
      <c r="I152" s="11" t="s">
        <v>119</v>
      </c>
      <c r="J152" s="13" t="s">
        <v>141</v>
      </c>
      <c r="K152" s="14">
        <v>143000</v>
      </c>
      <c r="L152" s="14">
        <v>143000</v>
      </c>
      <c r="M152" s="14">
        <v>143000</v>
      </c>
      <c r="N152" s="19">
        <f t="shared" si="2"/>
        <v>100</v>
      </c>
    </row>
    <row r="153" spans="1:14" ht="25.5" outlineLevel="5">
      <c r="A153" s="12">
        <v>143</v>
      </c>
      <c r="B153" s="11" t="s">
        <v>98</v>
      </c>
      <c r="C153" s="11" t="s">
        <v>392</v>
      </c>
      <c r="D153" s="11" t="s">
        <v>404</v>
      </c>
      <c r="E153" s="11" t="s">
        <v>404</v>
      </c>
      <c r="F153" s="11" t="s">
        <v>183</v>
      </c>
      <c r="G153" s="11" t="s">
        <v>395</v>
      </c>
      <c r="H153" s="11" t="s">
        <v>27</v>
      </c>
      <c r="I153" s="11" t="s">
        <v>119</v>
      </c>
      <c r="J153" s="13" t="s">
        <v>28</v>
      </c>
      <c r="K153" s="14">
        <v>6316800</v>
      </c>
      <c r="L153" s="14">
        <v>300000</v>
      </c>
      <c r="M153" s="14">
        <v>300000</v>
      </c>
      <c r="N153" s="19">
        <f t="shared" si="2"/>
        <v>100</v>
      </c>
    </row>
    <row r="154" spans="1:14" ht="76.5" outlineLevel="5">
      <c r="A154" s="12">
        <v>144</v>
      </c>
      <c r="B154" s="11" t="s">
        <v>98</v>
      </c>
      <c r="C154" s="11" t="s">
        <v>392</v>
      </c>
      <c r="D154" s="11" t="s">
        <v>404</v>
      </c>
      <c r="E154" s="11" t="s">
        <v>404</v>
      </c>
      <c r="F154" s="11" t="s">
        <v>183</v>
      </c>
      <c r="G154" s="11" t="s">
        <v>395</v>
      </c>
      <c r="H154" s="11" t="s">
        <v>57</v>
      </c>
      <c r="I154" s="11" t="s">
        <v>119</v>
      </c>
      <c r="J154" s="20" t="s">
        <v>58</v>
      </c>
      <c r="K154" s="14">
        <v>300000</v>
      </c>
      <c r="L154" s="14">
        <v>378100</v>
      </c>
      <c r="M154" s="14"/>
      <c r="N154" s="19">
        <v>0</v>
      </c>
    </row>
    <row r="155" spans="1:14" ht="76.5" outlineLevel="5">
      <c r="A155" s="12">
        <v>145</v>
      </c>
      <c r="B155" s="11" t="s">
        <v>98</v>
      </c>
      <c r="C155" s="11" t="s">
        <v>392</v>
      </c>
      <c r="D155" s="11" t="s">
        <v>404</v>
      </c>
      <c r="E155" s="11" t="s">
        <v>404</v>
      </c>
      <c r="F155" s="11" t="s">
        <v>183</v>
      </c>
      <c r="G155" s="11" t="s">
        <v>395</v>
      </c>
      <c r="H155" s="11" t="s">
        <v>29</v>
      </c>
      <c r="I155" s="11" t="s">
        <v>408</v>
      </c>
      <c r="J155" s="20" t="s">
        <v>30</v>
      </c>
      <c r="K155" s="14">
        <v>1926000</v>
      </c>
      <c r="L155" s="14">
        <v>1926000</v>
      </c>
      <c r="M155" s="14">
        <v>1926000</v>
      </c>
      <c r="N155" s="19">
        <f t="shared" si="2"/>
        <v>100</v>
      </c>
    </row>
    <row r="156" spans="1:14" ht="63.75" outlineLevel="5">
      <c r="A156" s="12">
        <v>146</v>
      </c>
      <c r="B156" s="11" t="s">
        <v>98</v>
      </c>
      <c r="C156" s="11" t="s">
        <v>392</v>
      </c>
      <c r="D156" s="11" t="s">
        <v>404</v>
      </c>
      <c r="E156" s="11" t="s">
        <v>404</v>
      </c>
      <c r="F156" s="11" t="s">
        <v>183</v>
      </c>
      <c r="G156" s="11" t="s">
        <v>395</v>
      </c>
      <c r="H156" s="11" t="s">
        <v>31</v>
      </c>
      <c r="I156" s="11" t="s">
        <v>408</v>
      </c>
      <c r="J156" s="20" t="s">
        <v>32</v>
      </c>
      <c r="K156" s="14">
        <v>4090800</v>
      </c>
      <c r="L156" s="14">
        <v>4090800</v>
      </c>
      <c r="M156" s="14">
        <v>4090800</v>
      </c>
      <c r="N156" s="19">
        <f t="shared" si="2"/>
        <v>100</v>
      </c>
    </row>
    <row r="157" spans="1:14" ht="25.5" outlineLevel="5">
      <c r="A157" s="12">
        <v>147</v>
      </c>
      <c r="B157" s="11" t="s">
        <v>98</v>
      </c>
      <c r="C157" s="11" t="s">
        <v>392</v>
      </c>
      <c r="D157" s="11" t="s">
        <v>404</v>
      </c>
      <c r="E157" s="11" t="s">
        <v>404</v>
      </c>
      <c r="F157" s="11" t="s">
        <v>183</v>
      </c>
      <c r="G157" s="11" t="s">
        <v>395</v>
      </c>
      <c r="H157" s="11" t="s">
        <v>209</v>
      </c>
      <c r="I157" s="11" t="s">
        <v>119</v>
      </c>
      <c r="J157" s="20" t="s">
        <v>142</v>
      </c>
      <c r="K157" s="14">
        <v>301500</v>
      </c>
      <c r="L157" s="14">
        <v>301500</v>
      </c>
      <c r="M157" s="14">
        <v>301500</v>
      </c>
      <c r="N157" s="19">
        <f t="shared" si="2"/>
        <v>100</v>
      </c>
    </row>
    <row r="158" spans="1:14" ht="38.25" outlineLevel="5">
      <c r="A158" s="12">
        <v>148</v>
      </c>
      <c r="B158" s="11" t="s">
        <v>98</v>
      </c>
      <c r="C158" s="11" t="s">
        <v>392</v>
      </c>
      <c r="D158" s="11" t="s">
        <v>404</v>
      </c>
      <c r="E158" s="11" t="s">
        <v>404</v>
      </c>
      <c r="F158" s="11" t="s">
        <v>183</v>
      </c>
      <c r="G158" s="11" t="s">
        <v>395</v>
      </c>
      <c r="H158" s="11" t="s">
        <v>210</v>
      </c>
      <c r="I158" s="11" t="s">
        <v>119</v>
      </c>
      <c r="J158" s="13" t="s">
        <v>143</v>
      </c>
      <c r="K158" s="14"/>
      <c r="L158" s="14">
        <v>50000</v>
      </c>
      <c r="M158" s="14">
        <v>50000</v>
      </c>
      <c r="N158" s="19">
        <f t="shared" si="2"/>
        <v>100</v>
      </c>
    </row>
    <row r="159" spans="1:14" ht="38.25" outlineLevel="5">
      <c r="A159" s="12">
        <v>149</v>
      </c>
      <c r="B159" s="11" t="s">
        <v>98</v>
      </c>
      <c r="C159" s="11" t="s">
        <v>392</v>
      </c>
      <c r="D159" s="11" t="s">
        <v>404</v>
      </c>
      <c r="E159" s="11" t="s">
        <v>404</v>
      </c>
      <c r="F159" s="11" t="s">
        <v>183</v>
      </c>
      <c r="G159" s="11" t="s">
        <v>395</v>
      </c>
      <c r="H159" s="11" t="s">
        <v>211</v>
      </c>
      <c r="I159" s="11" t="s">
        <v>119</v>
      </c>
      <c r="J159" s="13" t="s">
        <v>144</v>
      </c>
      <c r="K159" s="14">
        <v>1600000</v>
      </c>
      <c r="L159" s="14">
        <v>1600000</v>
      </c>
      <c r="M159" s="14">
        <v>1600000</v>
      </c>
      <c r="N159" s="19">
        <f t="shared" si="2"/>
        <v>100</v>
      </c>
    </row>
    <row r="160" spans="1:14" ht="76.5" outlineLevel="5">
      <c r="A160" s="12">
        <v>150</v>
      </c>
      <c r="B160" s="11" t="s">
        <v>98</v>
      </c>
      <c r="C160" s="11" t="s">
        <v>392</v>
      </c>
      <c r="D160" s="11" t="s">
        <v>404</v>
      </c>
      <c r="E160" s="11" t="s">
        <v>404</v>
      </c>
      <c r="F160" s="11" t="s">
        <v>183</v>
      </c>
      <c r="G160" s="11" t="s">
        <v>395</v>
      </c>
      <c r="H160" s="11" t="s">
        <v>33</v>
      </c>
      <c r="I160" s="11" t="s">
        <v>119</v>
      </c>
      <c r="J160" s="20" t="s">
        <v>34</v>
      </c>
      <c r="K160" s="14">
        <v>350000</v>
      </c>
      <c r="L160" s="14">
        <v>350000</v>
      </c>
      <c r="M160" s="14">
        <v>350000</v>
      </c>
      <c r="N160" s="19">
        <f t="shared" si="2"/>
        <v>100</v>
      </c>
    </row>
    <row r="161" spans="1:14" ht="38.25" outlineLevel="5">
      <c r="A161" s="12">
        <v>151</v>
      </c>
      <c r="B161" s="11" t="s">
        <v>98</v>
      </c>
      <c r="C161" s="11" t="s">
        <v>392</v>
      </c>
      <c r="D161" s="11" t="s">
        <v>404</v>
      </c>
      <c r="E161" s="11" t="s">
        <v>404</v>
      </c>
      <c r="F161" s="11" t="s">
        <v>183</v>
      </c>
      <c r="G161" s="11" t="s">
        <v>395</v>
      </c>
      <c r="H161" s="11" t="s">
        <v>212</v>
      </c>
      <c r="I161" s="11" t="s">
        <v>119</v>
      </c>
      <c r="J161" s="13" t="s">
        <v>352</v>
      </c>
      <c r="K161" s="14">
        <v>266310.26</v>
      </c>
      <c r="L161" s="14">
        <v>266310.26</v>
      </c>
      <c r="M161" s="14">
        <v>266310.26</v>
      </c>
      <c r="N161" s="19">
        <f t="shared" si="2"/>
        <v>100</v>
      </c>
    </row>
    <row r="162" spans="1:14" ht="114.75" outlineLevel="5">
      <c r="A162" s="12">
        <v>152</v>
      </c>
      <c r="B162" s="11" t="s">
        <v>98</v>
      </c>
      <c r="C162" s="11" t="s">
        <v>392</v>
      </c>
      <c r="D162" s="11" t="s">
        <v>404</v>
      </c>
      <c r="E162" s="11" t="s">
        <v>404</v>
      </c>
      <c r="F162" s="11" t="s">
        <v>183</v>
      </c>
      <c r="G162" s="11" t="s">
        <v>395</v>
      </c>
      <c r="H162" s="11" t="s">
        <v>35</v>
      </c>
      <c r="I162" s="11" t="s">
        <v>119</v>
      </c>
      <c r="J162" s="20" t="s">
        <v>36</v>
      </c>
      <c r="K162" s="14">
        <v>36546700</v>
      </c>
      <c r="L162" s="14">
        <v>36546700</v>
      </c>
      <c r="M162" s="14">
        <v>16355893</v>
      </c>
      <c r="N162" s="19">
        <f t="shared" si="2"/>
        <v>44.75340591626604</v>
      </c>
    </row>
    <row r="163" spans="1:14" ht="38.25" outlineLevel="5">
      <c r="A163" s="12">
        <v>153</v>
      </c>
      <c r="B163" s="11" t="s">
        <v>98</v>
      </c>
      <c r="C163" s="11" t="s">
        <v>392</v>
      </c>
      <c r="D163" s="11" t="s">
        <v>404</v>
      </c>
      <c r="E163" s="11" t="s">
        <v>404</v>
      </c>
      <c r="F163" s="11" t="s">
        <v>183</v>
      </c>
      <c r="G163" s="11" t="s">
        <v>395</v>
      </c>
      <c r="H163" s="11" t="s">
        <v>213</v>
      </c>
      <c r="I163" s="11" t="s">
        <v>119</v>
      </c>
      <c r="J163" s="13" t="s">
        <v>145</v>
      </c>
      <c r="K163" s="14">
        <v>789900</v>
      </c>
      <c r="L163" s="14">
        <v>789900</v>
      </c>
      <c r="M163" s="14">
        <v>789900</v>
      </c>
      <c r="N163" s="19">
        <f t="shared" si="2"/>
        <v>100</v>
      </c>
    </row>
    <row r="164" spans="1:14" ht="63.75" outlineLevel="5">
      <c r="A164" s="12">
        <v>154</v>
      </c>
      <c r="B164" s="11" t="s">
        <v>98</v>
      </c>
      <c r="C164" s="11" t="s">
        <v>392</v>
      </c>
      <c r="D164" s="11" t="s">
        <v>404</v>
      </c>
      <c r="E164" s="11" t="s">
        <v>404</v>
      </c>
      <c r="F164" s="11" t="s">
        <v>183</v>
      </c>
      <c r="G164" s="11" t="s">
        <v>395</v>
      </c>
      <c r="H164" s="11" t="s">
        <v>37</v>
      </c>
      <c r="I164" s="11" t="s">
        <v>119</v>
      </c>
      <c r="J164" s="20" t="s">
        <v>38</v>
      </c>
      <c r="K164" s="14">
        <v>5628000</v>
      </c>
      <c r="L164" s="14">
        <v>2907300</v>
      </c>
      <c r="M164" s="14">
        <v>2907300</v>
      </c>
      <c r="N164" s="19">
        <f t="shared" si="2"/>
        <v>100</v>
      </c>
    </row>
    <row r="165" spans="1:14" ht="25.5" outlineLevel="5">
      <c r="A165" s="12">
        <v>155</v>
      </c>
      <c r="B165" s="11" t="s">
        <v>98</v>
      </c>
      <c r="C165" s="11" t="s">
        <v>392</v>
      </c>
      <c r="D165" s="11" t="s">
        <v>404</v>
      </c>
      <c r="E165" s="11" t="s">
        <v>404</v>
      </c>
      <c r="F165" s="11" t="s">
        <v>183</v>
      </c>
      <c r="G165" s="11" t="s">
        <v>395</v>
      </c>
      <c r="H165" s="11" t="s">
        <v>214</v>
      </c>
      <c r="I165" s="11" t="s">
        <v>119</v>
      </c>
      <c r="J165" s="13" t="s">
        <v>146</v>
      </c>
      <c r="K165" s="14">
        <v>240000</v>
      </c>
      <c r="L165" s="14">
        <v>240000</v>
      </c>
      <c r="M165" s="14">
        <v>240000</v>
      </c>
      <c r="N165" s="19">
        <f t="shared" si="2"/>
        <v>100</v>
      </c>
    </row>
    <row r="166" spans="1:14" ht="51" outlineLevel="5">
      <c r="A166" s="12">
        <v>156</v>
      </c>
      <c r="B166" s="11" t="s">
        <v>98</v>
      </c>
      <c r="C166" s="11" t="s">
        <v>392</v>
      </c>
      <c r="D166" s="11" t="s">
        <v>404</v>
      </c>
      <c r="E166" s="11" t="s">
        <v>404</v>
      </c>
      <c r="F166" s="11" t="s">
        <v>183</v>
      </c>
      <c r="G166" s="11" t="s">
        <v>395</v>
      </c>
      <c r="H166" s="11" t="s">
        <v>59</v>
      </c>
      <c r="I166" s="11" t="s">
        <v>119</v>
      </c>
      <c r="J166" s="20" t="s">
        <v>60</v>
      </c>
      <c r="K166" s="14">
        <v>23400</v>
      </c>
      <c r="L166" s="14">
        <v>23400</v>
      </c>
      <c r="M166" s="14"/>
      <c r="N166" s="19">
        <v>0</v>
      </c>
    </row>
    <row r="167" spans="1:14" ht="51" outlineLevel="5">
      <c r="A167" s="12">
        <v>157</v>
      </c>
      <c r="B167" s="11" t="s">
        <v>98</v>
      </c>
      <c r="C167" s="11" t="s">
        <v>392</v>
      </c>
      <c r="D167" s="11" t="s">
        <v>404</v>
      </c>
      <c r="E167" s="11" t="s">
        <v>404</v>
      </c>
      <c r="F167" s="11" t="s">
        <v>183</v>
      </c>
      <c r="G167" s="11" t="s">
        <v>395</v>
      </c>
      <c r="H167" s="11" t="s">
        <v>215</v>
      </c>
      <c r="I167" s="11" t="s">
        <v>119</v>
      </c>
      <c r="J167" s="15" t="s">
        <v>147</v>
      </c>
      <c r="K167" s="14">
        <v>3489000</v>
      </c>
      <c r="L167" s="14">
        <v>3489000</v>
      </c>
      <c r="M167" s="14">
        <v>3489000</v>
      </c>
      <c r="N167" s="19">
        <f t="shared" si="2"/>
        <v>100</v>
      </c>
    </row>
    <row r="168" spans="1:14" ht="51" outlineLevel="5">
      <c r="A168" s="12">
        <v>158</v>
      </c>
      <c r="B168" s="11" t="s">
        <v>98</v>
      </c>
      <c r="C168" s="11" t="s">
        <v>392</v>
      </c>
      <c r="D168" s="11" t="s">
        <v>404</v>
      </c>
      <c r="E168" s="11" t="s">
        <v>404</v>
      </c>
      <c r="F168" s="11" t="s">
        <v>183</v>
      </c>
      <c r="G168" s="11" t="s">
        <v>395</v>
      </c>
      <c r="H168" s="11" t="s">
        <v>216</v>
      </c>
      <c r="I168" s="11" t="s">
        <v>119</v>
      </c>
      <c r="J168" s="15" t="s">
        <v>353</v>
      </c>
      <c r="K168" s="14">
        <v>1056600</v>
      </c>
      <c r="L168" s="14">
        <v>1056600</v>
      </c>
      <c r="M168" s="14">
        <v>700400</v>
      </c>
      <c r="N168" s="19">
        <f t="shared" si="2"/>
        <v>66.288093886049595</v>
      </c>
    </row>
    <row r="169" spans="1:14" ht="51" outlineLevel="5">
      <c r="A169" s="12">
        <v>159</v>
      </c>
      <c r="B169" s="11" t="s">
        <v>98</v>
      </c>
      <c r="C169" s="11" t="s">
        <v>392</v>
      </c>
      <c r="D169" s="11" t="s">
        <v>404</v>
      </c>
      <c r="E169" s="11" t="s">
        <v>404</v>
      </c>
      <c r="F169" s="11" t="s">
        <v>183</v>
      </c>
      <c r="G169" s="11" t="s">
        <v>395</v>
      </c>
      <c r="H169" s="11" t="s">
        <v>217</v>
      </c>
      <c r="I169" s="11" t="s">
        <v>119</v>
      </c>
      <c r="J169" s="15" t="s">
        <v>148</v>
      </c>
      <c r="K169" s="14"/>
      <c r="L169" s="14">
        <v>960000</v>
      </c>
      <c r="M169" s="14">
        <v>960000</v>
      </c>
      <c r="N169" s="19">
        <f t="shared" si="2"/>
        <v>100</v>
      </c>
    </row>
    <row r="170" spans="1:14" ht="38.25" outlineLevel="5">
      <c r="A170" s="12">
        <v>160</v>
      </c>
      <c r="B170" s="11" t="s">
        <v>98</v>
      </c>
      <c r="C170" s="11" t="s">
        <v>392</v>
      </c>
      <c r="D170" s="11" t="s">
        <v>404</v>
      </c>
      <c r="E170" s="11" t="s">
        <v>404</v>
      </c>
      <c r="F170" s="11" t="s">
        <v>183</v>
      </c>
      <c r="G170" s="11" t="s">
        <v>395</v>
      </c>
      <c r="H170" s="11" t="s">
        <v>219</v>
      </c>
      <c r="I170" s="11" t="s">
        <v>119</v>
      </c>
      <c r="J170" s="13" t="s">
        <v>354</v>
      </c>
      <c r="K170" s="14">
        <v>8825200</v>
      </c>
      <c r="L170" s="14">
        <v>8825200</v>
      </c>
      <c r="M170" s="14">
        <v>8825200</v>
      </c>
      <c r="N170" s="19">
        <f t="shared" si="2"/>
        <v>100</v>
      </c>
    </row>
    <row r="171" spans="1:14" ht="25.5" outlineLevel="5">
      <c r="A171" s="12">
        <v>161</v>
      </c>
      <c r="B171" s="11" t="s">
        <v>98</v>
      </c>
      <c r="C171" s="11" t="s">
        <v>392</v>
      </c>
      <c r="D171" s="11" t="s">
        <v>404</v>
      </c>
      <c r="E171" s="11" t="s">
        <v>404</v>
      </c>
      <c r="F171" s="11" t="s">
        <v>183</v>
      </c>
      <c r="G171" s="11" t="s">
        <v>395</v>
      </c>
      <c r="H171" s="11" t="s">
        <v>220</v>
      </c>
      <c r="I171" s="11" t="s">
        <v>119</v>
      </c>
      <c r="J171" s="13" t="s">
        <v>149</v>
      </c>
      <c r="K171" s="14">
        <v>4000000</v>
      </c>
      <c r="L171" s="14">
        <v>4000000</v>
      </c>
      <c r="M171" s="14">
        <v>3991999.8</v>
      </c>
      <c r="N171" s="19">
        <f t="shared" si="2"/>
        <v>99.799994999999996</v>
      </c>
    </row>
    <row r="172" spans="1:14" ht="25.5" outlineLevel="5">
      <c r="A172" s="12">
        <v>162</v>
      </c>
      <c r="B172" s="11" t="s">
        <v>98</v>
      </c>
      <c r="C172" s="11" t="s">
        <v>392</v>
      </c>
      <c r="D172" s="11" t="s">
        <v>404</v>
      </c>
      <c r="E172" s="11" t="s">
        <v>404</v>
      </c>
      <c r="F172" s="11" t="s">
        <v>183</v>
      </c>
      <c r="G172" s="11" t="s">
        <v>395</v>
      </c>
      <c r="H172" s="11" t="s">
        <v>221</v>
      </c>
      <c r="I172" s="11" t="s">
        <v>119</v>
      </c>
      <c r="J172" s="13" t="s">
        <v>150</v>
      </c>
      <c r="K172" s="14">
        <v>988000</v>
      </c>
      <c r="L172" s="14">
        <v>988000</v>
      </c>
      <c r="M172" s="14">
        <v>983079.9</v>
      </c>
      <c r="N172" s="19">
        <f t="shared" si="2"/>
        <v>99.502014170040482</v>
      </c>
    </row>
    <row r="173" spans="1:14" ht="38.25" outlineLevel="5">
      <c r="A173" s="12">
        <v>163</v>
      </c>
      <c r="B173" s="11" t="s">
        <v>98</v>
      </c>
      <c r="C173" s="11" t="s">
        <v>392</v>
      </c>
      <c r="D173" s="11" t="s">
        <v>404</v>
      </c>
      <c r="E173" s="11" t="s">
        <v>404</v>
      </c>
      <c r="F173" s="11" t="s">
        <v>183</v>
      </c>
      <c r="G173" s="11" t="s">
        <v>395</v>
      </c>
      <c r="H173" s="11" t="s">
        <v>222</v>
      </c>
      <c r="I173" s="11" t="s">
        <v>119</v>
      </c>
      <c r="J173" s="13" t="s">
        <v>151</v>
      </c>
      <c r="K173" s="14">
        <v>1014000</v>
      </c>
      <c r="L173" s="14">
        <v>1014000</v>
      </c>
      <c r="M173" s="14">
        <v>1014000</v>
      </c>
      <c r="N173" s="19">
        <f t="shared" si="2"/>
        <v>100</v>
      </c>
    </row>
    <row r="174" spans="1:14" ht="25.5" outlineLevel="5">
      <c r="A174" s="12">
        <v>164</v>
      </c>
      <c r="B174" s="11" t="s">
        <v>98</v>
      </c>
      <c r="C174" s="11" t="s">
        <v>392</v>
      </c>
      <c r="D174" s="11" t="s">
        <v>404</v>
      </c>
      <c r="E174" s="11" t="s">
        <v>404</v>
      </c>
      <c r="F174" s="11" t="s">
        <v>183</v>
      </c>
      <c r="G174" s="11" t="s">
        <v>395</v>
      </c>
      <c r="H174" s="11" t="s">
        <v>223</v>
      </c>
      <c r="I174" s="11" t="s">
        <v>119</v>
      </c>
      <c r="J174" s="13" t="s">
        <v>152</v>
      </c>
      <c r="K174" s="14">
        <v>190900</v>
      </c>
      <c r="L174" s="14">
        <v>190900</v>
      </c>
      <c r="M174" s="14">
        <v>190900</v>
      </c>
      <c r="N174" s="19">
        <f t="shared" si="2"/>
        <v>100</v>
      </c>
    </row>
    <row r="175" spans="1:14" ht="51" outlineLevel="5">
      <c r="A175" s="12">
        <v>165</v>
      </c>
      <c r="B175" s="11" t="s">
        <v>98</v>
      </c>
      <c r="C175" s="11" t="s">
        <v>392</v>
      </c>
      <c r="D175" s="11" t="s">
        <v>404</v>
      </c>
      <c r="E175" s="11" t="s">
        <v>404</v>
      </c>
      <c r="F175" s="11" t="s">
        <v>183</v>
      </c>
      <c r="G175" s="11" t="s">
        <v>395</v>
      </c>
      <c r="H175" s="11" t="s">
        <v>224</v>
      </c>
      <c r="I175" s="11" t="s">
        <v>119</v>
      </c>
      <c r="J175" s="13" t="s">
        <v>355</v>
      </c>
      <c r="K175" s="14">
        <v>4400000</v>
      </c>
      <c r="L175" s="14">
        <v>4400000</v>
      </c>
      <c r="M175" s="14">
        <v>4400000</v>
      </c>
      <c r="N175" s="19">
        <f t="shared" si="2"/>
        <v>100</v>
      </c>
    </row>
    <row r="176" spans="1:14" ht="38.25" outlineLevel="5">
      <c r="A176" s="12">
        <v>166</v>
      </c>
      <c r="B176" s="11" t="s">
        <v>98</v>
      </c>
      <c r="C176" s="11" t="s">
        <v>392</v>
      </c>
      <c r="D176" s="11" t="s">
        <v>404</v>
      </c>
      <c r="E176" s="11" t="s">
        <v>404</v>
      </c>
      <c r="F176" s="11" t="s">
        <v>183</v>
      </c>
      <c r="G176" s="11" t="s">
        <v>395</v>
      </c>
      <c r="H176" s="11" t="s">
        <v>225</v>
      </c>
      <c r="I176" s="11" t="s">
        <v>119</v>
      </c>
      <c r="J176" s="13" t="s">
        <v>356</v>
      </c>
      <c r="K176" s="14">
        <v>93750</v>
      </c>
      <c r="L176" s="14">
        <v>93750</v>
      </c>
      <c r="M176" s="14">
        <v>93750</v>
      </c>
      <c r="N176" s="19">
        <f t="shared" si="2"/>
        <v>100</v>
      </c>
    </row>
    <row r="177" spans="1:14" ht="38.25" outlineLevel="5">
      <c r="A177" s="12">
        <v>167</v>
      </c>
      <c r="B177" s="11" t="s">
        <v>98</v>
      </c>
      <c r="C177" s="11" t="s">
        <v>392</v>
      </c>
      <c r="D177" s="11" t="s">
        <v>404</v>
      </c>
      <c r="E177" s="11" t="s">
        <v>404</v>
      </c>
      <c r="F177" s="11" t="s">
        <v>183</v>
      </c>
      <c r="G177" s="11" t="s">
        <v>395</v>
      </c>
      <c r="H177" s="11" t="s">
        <v>226</v>
      </c>
      <c r="I177" s="11" t="s">
        <v>119</v>
      </c>
      <c r="J177" s="13" t="s">
        <v>153</v>
      </c>
      <c r="K177" s="14">
        <v>53800</v>
      </c>
      <c r="L177" s="14">
        <v>53800</v>
      </c>
      <c r="M177" s="14">
        <v>51931.519999999997</v>
      </c>
      <c r="N177" s="19">
        <f t="shared" si="2"/>
        <v>96.526988847583638</v>
      </c>
    </row>
    <row r="178" spans="1:14" ht="51" outlineLevel="5">
      <c r="A178" s="12">
        <v>168</v>
      </c>
      <c r="B178" s="11" t="s">
        <v>98</v>
      </c>
      <c r="C178" s="11" t="s">
        <v>392</v>
      </c>
      <c r="D178" s="11" t="s">
        <v>404</v>
      </c>
      <c r="E178" s="11" t="s">
        <v>404</v>
      </c>
      <c r="F178" s="11" t="s">
        <v>183</v>
      </c>
      <c r="G178" s="11" t="s">
        <v>395</v>
      </c>
      <c r="H178" s="11" t="s">
        <v>227</v>
      </c>
      <c r="I178" s="11" t="s">
        <v>119</v>
      </c>
      <c r="J178" s="15" t="s">
        <v>154</v>
      </c>
      <c r="K178" s="14">
        <v>302839</v>
      </c>
      <c r="L178" s="14">
        <v>302839</v>
      </c>
      <c r="M178" s="14">
        <v>301916.65999999997</v>
      </c>
      <c r="N178" s="19">
        <f t="shared" si="2"/>
        <v>99.69543552844911</v>
      </c>
    </row>
    <row r="179" spans="1:14" ht="76.5" outlineLevel="5">
      <c r="A179" s="12">
        <v>169</v>
      </c>
      <c r="B179" s="11" t="s">
        <v>98</v>
      </c>
      <c r="C179" s="11" t="s">
        <v>392</v>
      </c>
      <c r="D179" s="11" t="s">
        <v>404</v>
      </c>
      <c r="E179" s="11" t="s">
        <v>404</v>
      </c>
      <c r="F179" s="11" t="s">
        <v>183</v>
      </c>
      <c r="G179" s="11" t="s">
        <v>395</v>
      </c>
      <c r="H179" s="11" t="s">
        <v>39</v>
      </c>
      <c r="I179" s="11" t="s">
        <v>119</v>
      </c>
      <c r="J179" s="20" t="s">
        <v>40</v>
      </c>
      <c r="K179" s="14"/>
      <c r="L179" s="14">
        <v>70000</v>
      </c>
      <c r="M179" s="14">
        <v>70000</v>
      </c>
      <c r="N179" s="19">
        <f t="shared" ref="N179:N236" si="3">(M179/L179)*100</f>
        <v>100</v>
      </c>
    </row>
    <row r="180" spans="1:14" ht="25.5" outlineLevel="5">
      <c r="A180" s="12">
        <v>170</v>
      </c>
      <c r="B180" s="11" t="s">
        <v>98</v>
      </c>
      <c r="C180" s="11" t="s">
        <v>392</v>
      </c>
      <c r="D180" s="11" t="s">
        <v>404</v>
      </c>
      <c r="E180" s="11" t="s">
        <v>404</v>
      </c>
      <c r="F180" s="11" t="s">
        <v>183</v>
      </c>
      <c r="G180" s="11" t="s">
        <v>395</v>
      </c>
      <c r="H180" s="11" t="s">
        <v>228</v>
      </c>
      <c r="I180" s="11" t="s">
        <v>119</v>
      </c>
      <c r="J180" s="13" t="s">
        <v>155</v>
      </c>
      <c r="K180" s="14">
        <v>2345200</v>
      </c>
      <c r="L180" s="14">
        <v>2345200</v>
      </c>
      <c r="M180" s="14">
        <v>2345200</v>
      </c>
      <c r="N180" s="19">
        <f t="shared" si="3"/>
        <v>100</v>
      </c>
    </row>
    <row r="181" spans="1:14" ht="63.75" outlineLevel="5">
      <c r="A181" s="12">
        <v>171</v>
      </c>
      <c r="B181" s="11" t="s">
        <v>98</v>
      </c>
      <c r="C181" s="11" t="s">
        <v>392</v>
      </c>
      <c r="D181" s="11" t="s">
        <v>404</v>
      </c>
      <c r="E181" s="11" t="s">
        <v>404</v>
      </c>
      <c r="F181" s="11" t="s">
        <v>183</v>
      </c>
      <c r="G181" s="11" t="s">
        <v>395</v>
      </c>
      <c r="H181" s="11" t="s">
        <v>229</v>
      </c>
      <c r="I181" s="11" t="s">
        <v>119</v>
      </c>
      <c r="J181" s="15" t="s">
        <v>156</v>
      </c>
      <c r="K181" s="14">
        <v>2084300</v>
      </c>
      <c r="L181" s="14">
        <v>5613900</v>
      </c>
      <c r="M181" s="14">
        <v>5613900</v>
      </c>
      <c r="N181" s="19">
        <f t="shared" si="3"/>
        <v>100</v>
      </c>
    </row>
    <row r="182" spans="1:14" outlineLevel="2">
      <c r="A182" s="12">
        <v>172</v>
      </c>
      <c r="B182" s="11" t="s">
        <v>98</v>
      </c>
      <c r="C182" s="11" t="s">
        <v>392</v>
      </c>
      <c r="D182" s="11" t="s">
        <v>404</v>
      </c>
      <c r="E182" s="11" t="s">
        <v>161</v>
      </c>
      <c r="F182" s="11" t="s">
        <v>407</v>
      </c>
      <c r="G182" s="11" t="s">
        <v>395</v>
      </c>
      <c r="H182" s="11" t="s">
        <v>198</v>
      </c>
      <c r="I182" s="11" t="s">
        <v>119</v>
      </c>
      <c r="J182" s="13" t="s">
        <v>160</v>
      </c>
      <c r="K182" s="14">
        <v>320074721.89999998</v>
      </c>
      <c r="L182" s="14">
        <v>319729134.5</v>
      </c>
      <c r="M182" s="14">
        <v>311729788.5</v>
      </c>
      <c r="N182" s="19">
        <f t="shared" si="3"/>
        <v>97.498086618690678</v>
      </c>
    </row>
    <row r="183" spans="1:14" ht="25.5" outlineLevel="3">
      <c r="A183" s="12">
        <v>173</v>
      </c>
      <c r="B183" s="11" t="s">
        <v>98</v>
      </c>
      <c r="C183" s="11" t="s">
        <v>392</v>
      </c>
      <c r="D183" s="11" t="s">
        <v>404</v>
      </c>
      <c r="E183" s="11" t="s">
        <v>161</v>
      </c>
      <c r="F183" s="11" t="s">
        <v>182</v>
      </c>
      <c r="G183" s="11" t="s">
        <v>393</v>
      </c>
      <c r="H183" s="11" t="s">
        <v>198</v>
      </c>
      <c r="I183" s="11" t="s">
        <v>119</v>
      </c>
      <c r="J183" s="13" t="s">
        <v>304</v>
      </c>
      <c r="K183" s="14">
        <v>9481636</v>
      </c>
      <c r="L183" s="14">
        <v>8674387</v>
      </c>
      <c r="M183" s="14">
        <v>8674387</v>
      </c>
      <c r="N183" s="19">
        <f t="shared" si="3"/>
        <v>100</v>
      </c>
    </row>
    <row r="184" spans="1:14" ht="25.5" outlineLevel="4">
      <c r="A184" s="12">
        <v>174</v>
      </c>
      <c r="B184" s="11" t="s">
        <v>98</v>
      </c>
      <c r="C184" s="11" t="s">
        <v>392</v>
      </c>
      <c r="D184" s="11" t="s">
        <v>404</v>
      </c>
      <c r="E184" s="11" t="s">
        <v>161</v>
      </c>
      <c r="F184" s="11" t="s">
        <v>182</v>
      </c>
      <c r="G184" s="11" t="s">
        <v>395</v>
      </c>
      <c r="H184" s="11" t="s">
        <v>198</v>
      </c>
      <c r="I184" s="11" t="s">
        <v>119</v>
      </c>
      <c r="J184" s="13" t="s">
        <v>305</v>
      </c>
      <c r="K184" s="14">
        <v>9481636</v>
      </c>
      <c r="L184" s="14">
        <v>8674387</v>
      </c>
      <c r="M184" s="14">
        <v>8674387</v>
      </c>
      <c r="N184" s="19">
        <f t="shared" si="3"/>
        <v>100</v>
      </c>
    </row>
    <row r="185" spans="1:14" ht="25.5" outlineLevel="3">
      <c r="A185" s="12">
        <v>175</v>
      </c>
      <c r="B185" s="11" t="s">
        <v>98</v>
      </c>
      <c r="C185" s="11" t="s">
        <v>392</v>
      </c>
      <c r="D185" s="11" t="s">
        <v>404</v>
      </c>
      <c r="E185" s="11" t="s">
        <v>161</v>
      </c>
      <c r="F185" s="11" t="s">
        <v>189</v>
      </c>
      <c r="G185" s="11" t="s">
        <v>393</v>
      </c>
      <c r="H185" s="11" t="s">
        <v>198</v>
      </c>
      <c r="I185" s="11" t="s">
        <v>119</v>
      </c>
      <c r="J185" s="13" t="s">
        <v>306</v>
      </c>
      <c r="K185" s="14">
        <v>56246.9</v>
      </c>
      <c r="L185" s="14">
        <v>56246.9</v>
      </c>
      <c r="M185" s="14">
        <v>56246.9</v>
      </c>
      <c r="N185" s="19">
        <f t="shared" si="3"/>
        <v>100</v>
      </c>
    </row>
    <row r="186" spans="1:14" ht="38.25" outlineLevel="4">
      <c r="A186" s="12">
        <v>176</v>
      </c>
      <c r="B186" s="11" t="s">
        <v>98</v>
      </c>
      <c r="C186" s="11" t="s">
        <v>392</v>
      </c>
      <c r="D186" s="11" t="s">
        <v>404</v>
      </c>
      <c r="E186" s="11" t="s">
        <v>161</v>
      </c>
      <c r="F186" s="11" t="s">
        <v>189</v>
      </c>
      <c r="G186" s="11" t="s">
        <v>395</v>
      </c>
      <c r="H186" s="11" t="s">
        <v>198</v>
      </c>
      <c r="I186" s="11" t="s">
        <v>119</v>
      </c>
      <c r="J186" s="13" t="s">
        <v>307</v>
      </c>
      <c r="K186" s="14">
        <v>56246.9</v>
      </c>
      <c r="L186" s="14">
        <v>56246.9</v>
      </c>
      <c r="M186" s="14">
        <v>56246.9</v>
      </c>
      <c r="N186" s="19">
        <f t="shared" si="3"/>
        <v>100</v>
      </c>
    </row>
    <row r="187" spans="1:14" ht="38.25" outlineLevel="3">
      <c r="A187" s="12">
        <v>177</v>
      </c>
      <c r="B187" s="11" t="s">
        <v>98</v>
      </c>
      <c r="C187" s="11" t="s">
        <v>392</v>
      </c>
      <c r="D187" s="11" t="s">
        <v>404</v>
      </c>
      <c r="E187" s="11" t="s">
        <v>161</v>
      </c>
      <c r="F187" s="11" t="s">
        <v>171</v>
      </c>
      <c r="G187" s="11" t="s">
        <v>393</v>
      </c>
      <c r="H187" s="11" t="s">
        <v>198</v>
      </c>
      <c r="I187" s="11" t="s">
        <v>119</v>
      </c>
      <c r="J187" s="13" t="s">
        <v>308</v>
      </c>
      <c r="K187" s="14">
        <v>5800</v>
      </c>
      <c r="L187" s="14">
        <v>5800</v>
      </c>
      <c r="M187" s="14">
        <v>1125</v>
      </c>
      <c r="N187" s="19">
        <f t="shared" si="3"/>
        <v>19.396551724137932</v>
      </c>
    </row>
    <row r="188" spans="1:14" ht="38.25" outlineLevel="4">
      <c r="A188" s="12">
        <v>178</v>
      </c>
      <c r="B188" s="11" t="s">
        <v>98</v>
      </c>
      <c r="C188" s="11" t="s">
        <v>392</v>
      </c>
      <c r="D188" s="11" t="s">
        <v>404</v>
      </c>
      <c r="E188" s="11" t="s">
        <v>161</v>
      </c>
      <c r="F188" s="11" t="s">
        <v>171</v>
      </c>
      <c r="G188" s="11" t="s">
        <v>395</v>
      </c>
      <c r="H188" s="11" t="s">
        <v>198</v>
      </c>
      <c r="I188" s="11" t="s">
        <v>119</v>
      </c>
      <c r="J188" s="13" t="s">
        <v>309</v>
      </c>
      <c r="K188" s="14">
        <v>5800</v>
      </c>
      <c r="L188" s="14">
        <v>5800</v>
      </c>
      <c r="M188" s="14">
        <v>1125</v>
      </c>
      <c r="N188" s="19">
        <f t="shared" si="3"/>
        <v>19.396551724137932</v>
      </c>
    </row>
    <row r="189" spans="1:14" ht="25.5" outlineLevel="3">
      <c r="A189" s="12">
        <v>179</v>
      </c>
      <c r="B189" s="11" t="s">
        <v>98</v>
      </c>
      <c r="C189" s="11" t="s">
        <v>392</v>
      </c>
      <c r="D189" s="11" t="s">
        <v>404</v>
      </c>
      <c r="E189" s="11" t="s">
        <v>161</v>
      </c>
      <c r="F189" s="11" t="s">
        <v>190</v>
      </c>
      <c r="G189" s="11" t="s">
        <v>393</v>
      </c>
      <c r="H189" s="11" t="s">
        <v>198</v>
      </c>
      <c r="I189" s="11" t="s">
        <v>119</v>
      </c>
      <c r="J189" s="13" t="s">
        <v>310</v>
      </c>
      <c r="K189" s="14">
        <v>593400</v>
      </c>
      <c r="L189" s="14">
        <v>593400</v>
      </c>
      <c r="M189" s="14">
        <v>593400</v>
      </c>
      <c r="N189" s="19">
        <f t="shared" si="3"/>
        <v>100</v>
      </c>
    </row>
    <row r="190" spans="1:14" ht="25.5" outlineLevel="4">
      <c r="A190" s="12">
        <v>180</v>
      </c>
      <c r="B190" s="11" t="s">
        <v>98</v>
      </c>
      <c r="C190" s="11" t="s">
        <v>392</v>
      </c>
      <c r="D190" s="11" t="s">
        <v>404</v>
      </c>
      <c r="E190" s="11" t="s">
        <v>161</v>
      </c>
      <c r="F190" s="11" t="s">
        <v>190</v>
      </c>
      <c r="G190" s="11" t="s">
        <v>395</v>
      </c>
      <c r="H190" s="11" t="s">
        <v>198</v>
      </c>
      <c r="I190" s="11" t="s">
        <v>119</v>
      </c>
      <c r="J190" s="13" t="s">
        <v>311</v>
      </c>
      <c r="K190" s="14">
        <v>593400</v>
      </c>
      <c r="L190" s="14">
        <v>593400</v>
      </c>
      <c r="M190" s="14">
        <v>593400</v>
      </c>
      <c r="N190" s="19">
        <f t="shared" si="3"/>
        <v>100</v>
      </c>
    </row>
    <row r="191" spans="1:14" ht="25.5" outlineLevel="3">
      <c r="A191" s="12">
        <v>181</v>
      </c>
      <c r="B191" s="11" t="s">
        <v>98</v>
      </c>
      <c r="C191" s="11" t="s">
        <v>392</v>
      </c>
      <c r="D191" s="11" t="s">
        <v>404</v>
      </c>
      <c r="E191" s="11" t="s">
        <v>161</v>
      </c>
      <c r="F191" s="11" t="s">
        <v>191</v>
      </c>
      <c r="G191" s="11" t="s">
        <v>393</v>
      </c>
      <c r="H191" s="11" t="s">
        <v>198</v>
      </c>
      <c r="I191" s="11" t="s">
        <v>119</v>
      </c>
      <c r="J191" s="13" t="s">
        <v>312</v>
      </c>
      <c r="K191" s="14">
        <v>2393800</v>
      </c>
      <c r="L191" s="14">
        <v>2172000</v>
      </c>
      <c r="M191" s="14">
        <v>2172000</v>
      </c>
      <c r="N191" s="19">
        <f t="shared" si="3"/>
        <v>100</v>
      </c>
    </row>
    <row r="192" spans="1:14" ht="25.5" outlineLevel="4">
      <c r="A192" s="12">
        <v>182</v>
      </c>
      <c r="B192" s="11" t="s">
        <v>98</v>
      </c>
      <c r="C192" s="11" t="s">
        <v>392</v>
      </c>
      <c r="D192" s="11" t="s">
        <v>404</v>
      </c>
      <c r="E192" s="11" t="s">
        <v>161</v>
      </c>
      <c r="F192" s="11" t="s">
        <v>191</v>
      </c>
      <c r="G192" s="11" t="s">
        <v>395</v>
      </c>
      <c r="H192" s="11" t="s">
        <v>198</v>
      </c>
      <c r="I192" s="11" t="s">
        <v>119</v>
      </c>
      <c r="J192" s="13" t="s">
        <v>313</v>
      </c>
      <c r="K192" s="14">
        <v>2393800</v>
      </c>
      <c r="L192" s="14">
        <v>2172000</v>
      </c>
      <c r="M192" s="14">
        <v>2172000</v>
      </c>
      <c r="N192" s="19">
        <f t="shared" si="3"/>
        <v>100</v>
      </c>
    </row>
    <row r="193" spans="1:14" ht="38.25" outlineLevel="5">
      <c r="A193" s="12">
        <v>183</v>
      </c>
      <c r="B193" s="11" t="s">
        <v>98</v>
      </c>
      <c r="C193" s="11" t="s">
        <v>392</v>
      </c>
      <c r="D193" s="11" t="s">
        <v>404</v>
      </c>
      <c r="E193" s="11" t="s">
        <v>161</v>
      </c>
      <c r="F193" s="11" t="s">
        <v>191</v>
      </c>
      <c r="G193" s="11" t="s">
        <v>395</v>
      </c>
      <c r="H193" s="11" t="s">
        <v>205</v>
      </c>
      <c r="I193" s="11" t="s">
        <v>119</v>
      </c>
      <c r="J193" s="13" t="s">
        <v>314</v>
      </c>
      <c r="K193" s="14">
        <v>2244000</v>
      </c>
      <c r="L193" s="14">
        <v>2022200</v>
      </c>
      <c r="M193" s="14">
        <v>2022200</v>
      </c>
      <c r="N193" s="19">
        <f t="shared" si="3"/>
        <v>100</v>
      </c>
    </row>
    <row r="194" spans="1:14" ht="38.25" outlineLevel="5">
      <c r="A194" s="12">
        <v>184</v>
      </c>
      <c r="B194" s="11" t="s">
        <v>98</v>
      </c>
      <c r="C194" s="11" t="s">
        <v>392</v>
      </c>
      <c r="D194" s="11" t="s">
        <v>404</v>
      </c>
      <c r="E194" s="11" t="s">
        <v>161</v>
      </c>
      <c r="F194" s="11" t="s">
        <v>191</v>
      </c>
      <c r="G194" s="11" t="s">
        <v>395</v>
      </c>
      <c r="H194" s="11" t="s">
        <v>204</v>
      </c>
      <c r="I194" s="11" t="s">
        <v>119</v>
      </c>
      <c r="J194" s="13" t="s">
        <v>315</v>
      </c>
      <c r="K194" s="14">
        <v>149800</v>
      </c>
      <c r="L194" s="14">
        <v>149800</v>
      </c>
      <c r="M194" s="14">
        <v>149800</v>
      </c>
      <c r="N194" s="19">
        <f t="shared" si="3"/>
        <v>100</v>
      </c>
    </row>
    <row r="195" spans="1:14" ht="25.5" outlineLevel="3">
      <c r="A195" s="12">
        <v>185</v>
      </c>
      <c r="B195" s="11" t="s">
        <v>98</v>
      </c>
      <c r="C195" s="11" t="s">
        <v>392</v>
      </c>
      <c r="D195" s="11" t="s">
        <v>404</v>
      </c>
      <c r="E195" s="11" t="s">
        <v>161</v>
      </c>
      <c r="F195" s="11" t="s">
        <v>192</v>
      </c>
      <c r="G195" s="11" t="s">
        <v>393</v>
      </c>
      <c r="H195" s="11" t="s">
        <v>198</v>
      </c>
      <c r="I195" s="11" t="s">
        <v>119</v>
      </c>
      <c r="J195" s="13" t="s">
        <v>316</v>
      </c>
      <c r="K195" s="14">
        <v>8738400</v>
      </c>
      <c r="L195" s="14">
        <v>8738400</v>
      </c>
      <c r="M195" s="14">
        <v>6636588</v>
      </c>
      <c r="N195" s="19">
        <f t="shared" si="3"/>
        <v>75.947404559187035</v>
      </c>
    </row>
    <row r="196" spans="1:14" ht="25.5" outlineLevel="4">
      <c r="A196" s="12">
        <v>186</v>
      </c>
      <c r="B196" s="11" t="s">
        <v>98</v>
      </c>
      <c r="C196" s="11" t="s">
        <v>392</v>
      </c>
      <c r="D196" s="11" t="s">
        <v>404</v>
      </c>
      <c r="E196" s="11" t="s">
        <v>161</v>
      </c>
      <c r="F196" s="11" t="s">
        <v>192</v>
      </c>
      <c r="G196" s="11" t="s">
        <v>395</v>
      </c>
      <c r="H196" s="11" t="s">
        <v>198</v>
      </c>
      <c r="I196" s="11" t="s">
        <v>119</v>
      </c>
      <c r="J196" s="13" t="s">
        <v>317</v>
      </c>
      <c r="K196" s="14">
        <v>8738400</v>
      </c>
      <c r="L196" s="14">
        <v>8738400</v>
      </c>
      <c r="M196" s="14">
        <v>6636588</v>
      </c>
      <c r="N196" s="19">
        <f t="shared" si="3"/>
        <v>75.947404559187035</v>
      </c>
    </row>
    <row r="197" spans="1:14" ht="25.5" outlineLevel="5">
      <c r="A197" s="12">
        <v>187</v>
      </c>
      <c r="B197" s="11" t="s">
        <v>98</v>
      </c>
      <c r="C197" s="11" t="s">
        <v>392</v>
      </c>
      <c r="D197" s="11" t="s">
        <v>404</v>
      </c>
      <c r="E197" s="11" t="s">
        <v>161</v>
      </c>
      <c r="F197" s="11" t="s">
        <v>192</v>
      </c>
      <c r="G197" s="11" t="s">
        <v>395</v>
      </c>
      <c r="H197" s="11" t="s">
        <v>230</v>
      </c>
      <c r="I197" s="11" t="s">
        <v>119</v>
      </c>
      <c r="J197" s="13" t="s">
        <v>318</v>
      </c>
      <c r="K197" s="14">
        <v>8550900</v>
      </c>
      <c r="L197" s="14">
        <v>8550900</v>
      </c>
      <c r="M197" s="14">
        <v>6527916</v>
      </c>
      <c r="N197" s="19">
        <f t="shared" si="3"/>
        <v>76.341858751710348</v>
      </c>
    </row>
    <row r="198" spans="1:14" ht="25.5" outlineLevel="5">
      <c r="A198" s="12">
        <v>188</v>
      </c>
      <c r="B198" s="11" t="s">
        <v>98</v>
      </c>
      <c r="C198" s="11" t="s">
        <v>392</v>
      </c>
      <c r="D198" s="11" t="s">
        <v>404</v>
      </c>
      <c r="E198" s="11" t="s">
        <v>161</v>
      </c>
      <c r="F198" s="11" t="s">
        <v>192</v>
      </c>
      <c r="G198" s="11" t="s">
        <v>395</v>
      </c>
      <c r="H198" s="11" t="s">
        <v>231</v>
      </c>
      <c r="I198" s="11" t="s">
        <v>119</v>
      </c>
      <c r="J198" s="13" t="s">
        <v>319</v>
      </c>
      <c r="K198" s="14">
        <v>187500</v>
      </c>
      <c r="L198" s="14">
        <v>187500</v>
      </c>
      <c r="M198" s="14">
        <v>108672</v>
      </c>
      <c r="N198" s="19">
        <f t="shared" si="3"/>
        <v>57.958399999999997</v>
      </c>
    </row>
    <row r="199" spans="1:14" ht="25.5" outlineLevel="3">
      <c r="A199" s="12">
        <v>189</v>
      </c>
      <c r="B199" s="11" t="s">
        <v>98</v>
      </c>
      <c r="C199" s="11" t="s">
        <v>392</v>
      </c>
      <c r="D199" s="11" t="s">
        <v>404</v>
      </c>
      <c r="E199" s="11" t="s">
        <v>161</v>
      </c>
      <c r="F199" s="11" t="s">
        <v>193</v>
      </c>
      <c r="G199" s="11" t="s">
        <v>393</v>
      </c>
      <c r="H199" s="11" t="s">
        <v>198</v>
      </c>
      <c r="I199" s="11" t="s">
        <v>119</v>
      </c>
      <c r="J199" s="13" t="s">
        <v>320</v>
      </c>
      <c r="K199" s="14">
        <v>297051339</v>
      </c>
      <c r="L199" s="14">
        <v>297734800.60000002</v>
      </c>
      <c r="M199" s="14">
        <v>291867604.60000002</v>
      </c>
      <c r="N199" s="19">
        <f t="shared" si="3"/>
        <v>98.029388573933474</v>
      </c>
    </row>
    <row r="200" spans="1:14" ht="25.5" outlineLevel="4">
      <c r="A200" s="12">
        <v>190</v>
      </c>
      <c r="B200" s="11" t="s">
        <v>98</v>
      </c>
      <c r="C200" s="11" t="s">
        <v>392</v>
      </c>
      <c r="D200" s="11" t="s">
        <v>404</v>
      </c>
      <c r="E200" s="11" t="s">
        <v>161</v>
      </c>
      <c r="F200" s="11" t="s">
        <v>193</v>
      </c>
      <c r="G200" s="11" t="s">
        <v>395</v>
      </c>
      <c r="H200" s="11" t="s">
        <v>198</v>
      </c>
      <c r="I200" s="11" t="s">
        <v>119</v>
      </c>
      <c r="J200" s="13" t="s">
        <v>321</v>
      </c>
      <c r="K200" s="14">
        <v>297051339</v>
      </c>
      <c r="L200" s="14">
        <v>297734800.60000002</v>
      </c>
      <c r="M200" s="14">
        <v>291867604.60000002</v>
      </c>
      <c r="N200" s="19">
        <f t="shared" si="3"/>
        <v>98.029388573933474</v>
      </c>
    </row>
    <row r="201" spans="1:14" ht="38.25" outlineLevel="5">
      <c r="A201" s="12">
        <v>191</v>
      </c>
      <c r="B201" s="11" t="s">
        <v>98</v>
      </c>
      <c r="C201" s="11" t="s">
        <v>392</v>
      </c>
      <c r="D201" s="11" t="s">
        <v>404</v>
      </c>
      <c r="E201" s="11" t="s">
        <v>161</v>
      </c>
      <c r="F201" s="11" t="s">
        <v>193</v>
      </c>
      <c r="G201" s="11" t="s">
        <v>395</v>
      </c>
      <c r="H201" s="11" t="s">
        <v>232</v>
      </c>
      <c r="I201" s="11" t="s">
        <v>119</v>
      </c>
      <c r="J201" s="13" t="s">
        <v>357</v>
      </c>
      <c r="K201" s="14">
        <v>727500</v>
      </c>
      <c r="L201" s="14">
        <v>738850</v>
      </c>
      <c r="M201" s="14">
        <v>738850</v>
      </c>
      <c r="N201" s="19">
        <f t="shared" si="3"/>
        <v>100</v>
      </c>
    </row>
    <row r="202" spans="1:14" ht="25.5" outlineLevel="5">
      <c r="A202" s="12">
        <v>192</v>
      </c>
      <c r="B202" s="11" t="s">
        <v>98</v>
      </c>
      <c r="C202" s="11" t="s">
        <v>392</v>
      </c>
      <c r="D202" s="11" t="s">
        <v>404</v>
      </c>
      <c r="E202" s="11" t="s">
        <v>161</v>
      </c>
      <c r="F202" s="11" t="s">
        <v>193</v>
      </c>
      <c r="G202" s="11" t="s">
        <v>395</v>
      </c>
      <c r="H202" s="11" t="s">
        <v>233</v>
      </c>
      <c r="I202" s="11" t="s">
        <v>119</v>
      </c>
      <c r="J202" s="13" t="s">
        <v>322</v>
      </c>
      <c r="K202" s="14">
        <v>13200</v>
      </c>
      <c r="L202" s="14">
        <v>13200</v>
      </c>
      <c r="M202" s="14">
        <v>11974.8</v>
      </c>
      <c r="N202" s="19">
        <f t="shared" si="3"/>
        <v>90.718181818181804</v>
      </c>
    </row>
    <row r="203" spans="1:14" ht="25.5" outlineLevel="5">
      <c r="A203" s="12">
        <v>193</v>
      </c>
      <c r="B203" s="11" t="s">
        <v>98</v>
      </c>
      <c r="C203" s="11" t="s">
        <v>392</v>
      </c>
      <c r="D203" s="11" t="s">
        <v>404</v>
      </c>
      <c r="E203" s="11" t="s">
        <v>161</v>
      </c>
      <c r="F203" s="11" t="s">
        <v>193</v>
      </c>
      <c r="G203" s="11" t="s">
        <v>395</v>
      </c>
      <c r="H203" s="11" t="s">
        <v>234</v>
      </c>
      <c r="I203" s="11" t="s">
        <v>119</v>
      </c>
      <c r="J203" s="13" t="s">
        <v>323</v>
      </c>
      <c r="K203" s="14">
        <v>14029853</v>
      </c>
      <c r="L203" s="14">
        <v>14029853</v>
      </c>
      <c r="M203" s="14">
        <v>11985788.9</v>
      </c>
      <c r="N203" s="19">
        <f t="shared" si="3"/>
        <v>85.430609287210629</v>
      </c>
    </row>
    <row r="204" spans="1:14" ht="38.25" outlineLevel="5">
      <c r="A204" s="12">
        <v>194</v>
      </c>
      <c r="B204" s="11" t="s">
        <v>98</v>
      </c>
      <c r="C204" s="11" t="s">
        <v>392</v>
      </c>
      <c r="D204" s="11" t="s">
        <v>404</v>
      </c>
      <c r="E204" s="11" t="s">
        <v>161</v>
      </c>
      <c r="F204" s="11" t="s">
        <v>193</v>
      </c>
      <c r="G204" s="11" t="s">
        <v>395</v>
      </c>
      <c r="H204" s="11" t="s">
        <v>235</v>
      </c>
      <c r="I204" s="11" t="s">
        <v>119</v>
      </c>
      <c r="J204" s="13" t="s">
        <v>324</v>
      </c>
      <c r="K204" s="14">
        <v>224589</v>
      </c>
      <c r="L204" s="14">
        <v>194089</v>
      </c>
      <c r="M204" s="14">
        <v>190030.8</v>
      </c>
      <c r="N204" s="19">
        <f t="shared" si="3"/>
        <v>97.909103555585318</v>
      </c>
    </row>
    <row r="205" spans="1:14" ht="25.5" outlineLevel="5">
      <c r="A205" s="12">
        <v>195</v>
      </c>
      <c r="B205" s="11" t="s">
        <v>98</v>
      </c>
      <c r="C205" s="11" t="s">
        <v>392</v>
      </c>
      <c r="D205" s="11" t="s">
        <v>404</v>
      </c>
      <c r="E205" s="11" t="s">
        <v>161</v>
      </c>
      <c r="F205" s="11" t="s">
        <v>193</v>
      </c>
      <c r="G205" s="11" t="s">
        <v>395</v>
      </c>
      <c r="H205" s="11" t="s">
        <v>236</v>
      </c>
      <c r="I205" s="11" t="s">
        <v>119</v>
      </c>
      <c r="J205" s="13" t="s">
        <v>325</v>
      </c>
      <c r="K205" s="14">
        <v>2575400</v>
      </c>
      <c r="L205" s="14">
        <v>2506239</v>
      </c>
      <c r="M205" s="14">
        <v>2506239</v>
      </c>
      <c r="N205" s="19">
        <f t="shared" si="3"/>
        <v>100</v>
      </c>
    </row>
    <row r="206" spans="1:14" ht="51" outlineLevel="5">
      <c r="A206" s="12">
        <v>196</v>
      </c>
      <c r="B206" s="11" t="s">
        <v>98</v>
      </c>
      <c r="C206" s="11" t="s">
        <v>392</v>
      </c>
      <c r="D206" s="11" t="s">
        <v>404</v>
      </c>
      <c r="E206" s="11" t="s">
        <v>161</v>
      </c>
      <c r="F206" s="11" t="s">
        <v>193</v>
      </c>
      <c r="G206" s="11" t="s">
        <v>395</v>
      </c>
      <c r="H206" s="11" t="s">
        <v>237</v>
      </c>
      <c r="I206" s="11" t="s">
        <v>119</v>
      </c>
      <c r="J206" s="13" t="s">
        <v>326</v>
      </c>
      <c r="K206" s="14">
        <v>3032400</v>
      </c>
      <c r="L206" s="14">
        <v>2967000</v>
      </c>
      <c r="M206" s="14">
        <v>2967000</v>
      </c>
      <c r="N206" s="19">
        <f t="shared" si="3"/>
        <v>100</v>
      </c>
    </row>
    <row r="207" spans="1:14" ht="25.5" outlineLevel="5">
      <c r="A207" s="12">
        <v>197</v>
      </c>
      <c r="B207" s="11" t="s">
        <v>98</v>
      </c>
      <c r="C207" s="11" t="s">
        <v>392</v>
      </c>
      <c r="D207" s="11" t="s">
        <v>404</v>
      </c>
      <c r="E207" s="11" t="s">
        <v>161</v>
      </c>
      <c r="F207" s="11" t="s">
        <v>193</v>
      </c>
      <c r="G207" s="11" t="s">
        <v>395</v>
      </c>
      <c r="H207" s="11" t="s">
        <v>238</v>
      </c>
      <c r="I207" s="11" t="s">
        <v>119</v>
      </c>
      <c r="J207" s="13" t="s">
        <v>327</v>
      </c>
      <c r="K207" s="14">
        <v>95000</v>
      </c>
      <c r="L207" s="14">
        <v>95000</v>
      </c>
      <c r="M207" s="14">
        <v>88951</v>
      </c>
      <c r="N207" s="19">
        <f t="shared" si="3"/>
        <v>93.632631578947368</v>
      </c>
    </row>
    <row r="208" spans="1:14" ht="76.5" outlineLevel="5">
      <c r="A208" s="12">
        <v>198</v>
      </c>
      <c r="B208" s="11" t="s">
        <v>98</v>
      </c>
      <c r="C208" s="11" t="s">
        <v>392</v>
      </c>
      <c r="D208" s="11" t="s">
        <v>404</v>
      </c>
      <c r="E208" s="11" t="s">
        <v>161</v>
      </c>
      <c r="F208" s="11" t="s">
        <v>193</v>
      </c>
      <c r="G208" s="11" t="s">
        <v>395</v>
      </c>
      <c r="H208" s="11" t="s">
        <v>239</v>
      </c>
      <c r="I208" s="11" t="s">
        <v>119</v>
      </c>
      <c r="J208" s="15" t="s">
        <v>358</v>
      </c>
      <c r="K208" s="14">
        <v>55525</v>
      </c>
      <c r="L208" s="14">
        <v>55525</v>
      </c>
      <c r="M208" s="14">
        <v>25350</v>
      </c>
      <c r="N208" s="19">
        <f t="shared" si="3"/>
        <v>45.655110310670871</v>
      </c>
    </row>
    <row r="209" spans="1:14" ht="63.75" outlineLevel="5">
      <c r="A209" s="12">
        <v>199</v>
      </c>
      <c r="B209" s="11" t="s">
        <v>98</v>
      </c>
      <c r="C209" s="11" t="s">
        <v>392</v>
      </c>
      <c r="D209" s="11" t="s">
        <v>404</v>
      </c>
      <c r="E209" s="11" t="s">
        <v>161</v>
      </c>
      <c r="F209" s="11" t="s">
        <v>193</v>
      </c>
      <c r="G209" s="11" t="s">
        <v>395</v>
      </c>
      <c r="H209" s="11" t="s">
        <v>240</v>
      </c>
      <c r="I209" s="11" t="s">
        <v>119</v>
      </c>
      <c r="J209" s="15" t="s">
        <v>359</v>
      </c>
      <c r="K209" s="14">
        <v>900</v>
      </c>
      <c r="L209" s="14">
        <v>900</v>
      </c>
      <c r="M209" s="14">
        <v>712.5</v>
      </c>
      <c r="N209" s="19">
        <f t="shared" si="3"/>
        <v>79.166666666666657</v>
      </c>
    </row>
    <row r="210" spans="1:14" ht="38.25" outlineLevel="5">
      <c r="A210" s="12">
        <v>200</v>
      </c>
      <c r="B210" s="11" t="s">
        <v>98</v>
      </c>
      <c r="C210" s="11" t="s">
        <v>392</v>
      </c>
      <c r="D210" s="11" t="s">
        <v>404</v>
      </c>
      <c r="E210" s="11" t="s">
        <v>161</v>
      </c>
      <c r="F210" s="11" t="s">
        <v>193</v>
      </c>
      <c r="G210" s="11" t="s">
        <v>395</v>
      </c>
      <c r="H210" s="11" t="s">
        <v>241</v>
      </c>
      <c r="I210" s="11" t="s">
        <v>119</v>
      </c>
      <c r="J210" s="13" t="s">
        <v>360</v>
      </c>
      <c r="K210" s="14">
        <v>746499</v>
      </c>
      <c r="L210" s="14">
        <v>776999</v>
      </c>
      <c r="M210" s="14">
        <v>776999</v>
      </c>
      <c r="N210" s="19">
        <f t="shared" si="3"/>
        <v>100</v>
      </c>
    </row>
    <row r="211" spans="1:14" ht="25.5" outlineLevel="5">
      <c r="A211" s="12">
        <v>201</v>
      </c>
      <c r="B211" s="11" t="s">
        <v>98</v>
      </c>
      <c r="C211" s="11" t="s">
        <v>392</v>
      </c>
      <c r="D211" s="11" t="s">
        <v>404</v>
      </c>
      <c r="E211" s="11" t="s">
        <v>161</v>
      </c>
      <c r="F211" s="11" t="s">
        <v>193</v>
      </c>
      <c r="G211" s="11" t="s">
        <v>395</v>
      </c>
      <c r="H211" s="11" t="s">
        <v>242</v>
      </c>
      <c r="I211" s="11" t="s">
        <v>119</v>
      </c>
      <c r="J211" s="13" t="s">
        <v>361</v>
      </c>
      <c r="K211" s="14">
        <v>295585</v>
      </c>
      <c r="L211" s="14">
        <v>295585</v>
      </c>
      <c r="M211" s="14">
        <v>295585</v>
      </c>
      <c r="N211" s="19">
        <f t="shared" si="3"/>
        <v>100</v>
      </c>
    </row>
    <row r="212" spans="1:14" ht="63.75" outlineLevel="5">
      <c r="A212" s="12">
        <v>202</v>
      </c>
      <c r="B212" s="11" t="s">
        <v>98</v>
      </c>
      <c r="C212" s="11" t="s">
        <v>392</v>
      </c>
      <c r="D212" s="11" t="s">
        <v>404</v>
      </c>
      <c r="E212" s="11" t="s">
        <v>161</v>
      </c>
      <c r="F212" s="11" t="s">
        <v>193</v>
      </c>
      <c r="G212" s="11" t="s">
        <v>395</v>
      </c>
      <c r="H212" s="11" t="s">
        <v>243</v>
      </c>
      <c r="I212" s="11" t="s">
        <v>119</v>
      </c>
      <c r="J212" s="15" t="s">
        <v>362</v>
      </c>
      <c r="K212" s="14">
        <v>13600</v>
      </c>
      <c r="L212" s="14">
        <v>13600</v>
      </c>
      <c r="M212" s="14">
        <v>12400</v>
      </c>
      <c r="N212" s="19">
        <f t="shared" si="3"/>
        <v>91.17647058823529</v>
      </c>
    </row>
    <row r="213" spans="1:14" ht="38.25" outlineLevel="5">
      <c r="A213" s="12">
        <v>203</v>
      </c>
      <c r="B213" s="11" t="s">
        <v>98</v>
      </c>
      <c r="C213" s="11" t="s">
        <v>392</v>
      </c>
      <c r="D213" s="11" t="s">
        <v>404</v>
      </c>
      <c r="E213" s="11" t="s">
        <v>161</v>
      </c>
      <c r="F213" s="11" t="s">
        <v>193</v>
      </c>
      <c r="G213" s="11" t="s">
        <v>395</v>
      </c>
      <c r="H213" s="11" t="s">
        <v>244</v>
      </c>
      <c r="I213" s="11" t="s">
        <v>119</v>
      </c>
      <c r="J213" s="13" t="s">
        <v>328</v>
      </c>
      <c r="K213" s="14">
        <v>80640</v>
      </c>
      <c r="L213" s="14">
        <v>80640</v>
      </c>
      <c r="M213" s="14">
        <v>80640</v>
      </c>
      <c r="N213" s="19">
        <f t="shared" si="3"/>
        <v>100</v>
      </c>
    </row>
    <row r="214" spans="1:14" ht="38.25" outlineLevel="5">
      <c r="A214" s="12">
        <v>204</v>
      </c>
      <c r="B214" s="11" t="s">
        <v>98</v>
      </c>
      <c r="C214" s="11" t="s">
        <v>392</v>
      </c>
      <c r="D214" s="11" t="s">
        <v>404</v>
      </c>
      <c r="E214" s="11" t="s">
        <v>161</v>
      </c>
      <c r="F214" s="11" t="s">
        <v>193</v>
      </c>
      <c r="G214" s="11" t="s">
        <v>395</v>
      </c>
      <c r="H214" s="11" t="s">
        <v>245</v>
      </c>
      <c r="I214" s="11" t="s">
        <v>119</v>
      </c>
      <c r="J214" s="13" t="s">
        <v>329</v>
      </c>
      <c r="K214" s="14">
        <v>30000</v>
      </c>
      <c r="L214" s="14">
        <v>30170</v>
      </c>
      <c r="M214" s="14">
        <v>30170</v>
      </c>
      <c r="N214" s="19">
        <f t="shared" si="3"/>
        <v>100</v>
      </c>
    </row>
    <row r="215" spans="1:14" ht="25.5" outlineLevel="5">
      <c r="A215" s="12">
        <v>205</v>
      </c>
      <c r="B215" s="11" t="s">
        <v>98</v>
      </c>
      <c r="C215" s="11" t="s">
        <v>392</v>
      </c>
      <c r="D215" s="11" t="s">
        <v>404</v>
      </c>
      <c r="E215" s="11" t="s">
        <v>161</v>
      </c>
      <c r="F215" s="11" t="s">
        <v>193</v>
      </c>
      <c r="G215" s="11" t="s">
        <v>395</v>
      </c>
      <c r="H215" s="11" t="s">
        <v>246</v>
      </c>
      <c r="I215" s="11" t="s">
        <v>119</v>
      </c>
      <c r="J215" s="13" t="s">
        <v>330</v>
      </c>
      <c r="K215" s="14">
        <v>5186</v>
      </c>
      <c r="L215" s="14">
        <v>5186</v>
      </c>
      <c r="M215" s="14">
        <v>3049</v>
      </c>
      <c r="N215" s="19">
        <f t="shared" si="3"/>
        <v>58.792903972232935</v>
      </c>
    </row>
    <row r="216" spans="1:14" ht="38.25" outlineLevel="5">
      <c r="A216" s="12">
        <v>206</v>
      </c>
      <c r="B216" s="11" t="s">
        <v>98</v>
      </c>
      <c r="C216" s="11" t="s">
        <v>392</v>
      </c>
      <c r="D216" s="11" t="s">
        <v>404</v>
      </c>
      <c r="E216" s="11" t="s">
        <v>161</v>
      </c>
      <c r="F216" s="11" t="s">
        <v>193</v>
      </c>
      <c r="G216" s="11" t="s">
        <v>395</v>
      </c>
      <c r="H216" s="11" t="s">
        <v>247</v>
      </c>
      <c r="I216" s="11" t="s">
        <v>119</v>
      </c>
      <c r="J216" s="13" t="s">
        <v>363</v>
      </c>
      <c r="K216" s="14">
        <v>177400</v>
      </c>
      <c r="L216" s="14">
        <v>202400</v>
      </c>
      <c r="M216" s="14">
        <v>202400</v>
      </c>
      <c r="N216" s="19">
        <f t="shared" si="3"/>
        <v>100</v>
      </c>
    </row>
    <row r="217" spans="1:14" ht="38.25" outlineLevel="5">
      <c r="A217" s="12">
        <v>207</v>
      </c>
      <c r="B217" s="11" t="s">
        <v>98</v>
      </c>
      <c r="C217" s="11" t="s">
        <v>392</v>
      </c>
      <c r="D217" s="11" t="s">
        <v>404</v>
      </c>
      <c r="E217" s="11" t="s">
        <v>161</v>
      </c>
      <c r="F217" s="11" t="s">
        <v>193</v>
      </c>
      <c r="G217" s="11" t="s">
        <v>395</v>
      </c>
      <c r="H217" s="11" t="s">
        <v>248</v>
      </c>
      <c r="I217" s="11" t="s">
        <v>119</v>
      </c>
      <c r="J217" s="13" t="s">
        <v>364</v>
      </c>
      <c r="K217" s="14">
        <v>140445</v>
      </c>
      <c r="L217" s="14">
        <v>115445</v>
      </c>
      <c r="M217" s="14">
        <v>78366</v>
      </c>
      <c r="N217" s="19">
        <f t="shared" si="3"/>
        <v>67.881675256615708</v>
      </c>
    </row>
    <row r="218" spans="1:14" ht="25.5" outlineLevel="5">
      <c r="A218" s="12">
        <v>208</v>
      </c>
      <c r="B218" s="11" t="s">
        <v>98</v>
      </c>
      <c r="C218" s="11" t="s">
        <v>392</v>
      </c>
      <c r="D218" s="11" t="s">
        <v>404</v>
      </c>
      <c r="E218" s="11" t="s">
        <v>161</v>
      </c>
      <c r="F218" s="11" t="s">
        <v>193</v>
      </c>
      <c r="G218" s="11" t="s">
        <v>395</v>
      </c>
      <c r="H218" s="11" t="s">
        <v>249</v>
      </c>
      <c r="I218" s="11" t="s">
        <v>119</v>
      </c>
      <c r="J218" s="13" t="s">
        <v>331</v>
      </c>
      <c r="K218" s="14">
        <v>275400</v>
      </c>
      <c r="L218" s="14">
        <v>238445.6</v>
      </c>
      <c r="M218" s="14">
        <v>238445.6</v>
      </c>
      <c r="N218" s="19">
        <f t="shared" si="3"/>
        <v>100</v>
      </c>
    </row>
    <row r="219" spans="1:14" ht="25.5" outlineLevel="5">
      <c r="A219" s="12">
        <v>209</v>
      </c>
      <c r="B219" s="11" t="s">
        <v>98</v>
      </c>
      <c r="C219" s="11" t="s">
        <v>392</v>
      </c>
      <c r="D219" s="11" t="s">
        <v>404</v>
      </c>
      <c r="E219" s="11" t="s">
        <v>161</v>
      </c>
      <c r="F219" s="11" t="s">
        <v>193</v>
      </c>
      <c r="G219" s="11" t="s">
        <v>395</v>
      </c>
      <c r="H219" s="11" t="s">
        <v>250</v>
      </c>
      <c r="I219" s="11" t="s">
        <v>119</v>
      </c>
      <c r="J219" s="13" t="s">
        <v>332</v>
      </c>
      <c r="K219" s="14">
        <v>4860</v>
      </c>
      <c r="L219" s="14">
        <v>4860</v>
      </c>
      <c r="M219" s="14">
        <v>4328</v>
      </c>
      <c r="N219" s="19">
        <f t="shared" si="3"/>
        <v>89.053497942386826</v>
      </c>
    </row>
    <row r="220" spans="1:14" ht="25.5" outlineLevel="5">
      <c r="A220" s="12">
        <v>210</v>
      </c>
      <c r="B220" s="11" t="s">
        <v>98</v>
      </c>
      <c r="C220" s="11" t="s">
        <v>392</v>
      </c>
      <c r="D220" s="11" t="s">
        <v>404</v>
      </c>
      <c r="E220" s="11" t="s">
        <v>161</v>
      </c>
      <c r="F220" s="11" t="s">
        <v>193</v>
      </c>
      <c r="G220" s="11" t="s">
        <v>395</v>
      </c>
      <c r="H220" s="11" t="s">
        <v>251</v>
      </c>
      <c r="I220" s="11" t="s">
        <v>119</v>
      </c>
      <c r="J220" s="13" t="s">
        <v>333</v>
      </c>
      <c r="K220" s="14">
        <v>26392400</v>
      </c>
      <c r="L220" s="14">
        <v>28192400</v>
      </c>
      <c r="M220" s="14">
        <v>28192400</v>
      </c>
      <c r="N220" s="19">
        <f t="shared" si="3"/>
        <v>100</v>
      </c>
    </row>
    <row r="221" spans="1:14" ht="25.5" outlineLevel="5">
      <c r="A221" s="12">
        <v>211</v>
      </c>
      <c r="B221" s="11" t="s">
        <v>98</v>
      </c>
      <c r="C221" s="11" t="s">
        <v>392</v>
      </c>
      <c r="D221" s="11" t="s">
        <v>404</v>
      </c>
      <c r="E221" s="11" t="s">
        <v>161</v>
      </c>
      <c r="F221" s="11" t="s">
        <v>193</v>
      </c>
      <c r="G221" s="11" t="s">
        <v>395</v>
      </c>
      <c r="H221" s="11" t="s">
        <v>252</v>
      </c>
      <c r="I221" s="11" t="s">
        <v>119</v>
      </c>
      <c r="J221" s="13" t="s">
        <v>365</v>
      </c>
      <c r="K221" s="14">
        <v>311000</v>
      </c>
      <c r="L221" s="14">
        <v>311000</v>
      </c>
      <c r="M221" s="14">
        <v>311000</v>
      </c>
      <c r="N221" s="19">
        <f t="shared" si="3"/>
        <v>100</v>
      </c>
    </row>
    <row r="222" spans="1:14" ht="51" outlineLevel="5">
      <c r="A222" s="12">
        <v>212</v>
      </c>
      <c r="B222" s="11" t="s">
        <v>98</v>
      </c>
      <c r="C222" s="11" t="s">
        <v>392</v>
      </c>
      <c r="D222" s="11" t="s">
        <v>404</v>
      </c>
      <c r="E222" s="11" t="s">
        <v>161</v>
      </c>
      <c r="F222" s="11" t="s">
        <v>193</v>
      </c>
      <c r="G222" s="11" t="s">
        <v>395</v>
      </c>
      <c r="H222" s="11" t="s">
        <v>253</v>
      </c>
      <c r="I222" s="11" t="s">
        <v>119</v>
      </c>
      <c r="J222" s="15" t="s">
        <v>366</v>
      </c>
      <c r="K222" s="14">
        <v>91100</v>
      </c>
      <c r="L222" s="14">
        <v>91100</v>
      </c>
      <c r="M222" s="14">
        <v>91100</v>
      </c>
      <c r="N222" s="19">
        <f t="shared" si="3"/>
        <v>100</v>
      </c>
    </row>
    <row r="223" spans="1:14" ht="38.25" outlineLevel="5">
      <c r="A223" s="12">
        <v>213</v>
      </c>
      <c r="B223" s="11" t="s">
        <v>98</v>
      </c>
      <c r="C223" s="11" t="s">
        <v>392</v>
      </c>
      <c r="D223" s="11" t="s">
        <v>404</v>
      </c>
      <c r="E223" s="11" t="s">
        <v>161</v>
      </c>
      <c r="F223" s="11" t="s">
        <v>193</v>
      </c>
      <c r="G223" s="11" t="s">
        <v>395</v>
      </c>
      <c r="H223" s="11" t="s">
        <v>254</v>
      </c>
      <c r="I223" s="11" t="s">
        <v>119</v>
      </c>
      <c r="J223" s="13" t="s">
        <v>334</v>
      </c>
      <c r="K223" s="14">
        <v>2242800</v>
      </c>
      <c r="L223" s="14">
        <v>2242800</v>
      </c>
      <c r="M223" s="14">
        <v>2242800</v>
      </c>
      <c r="N223" s="19">
        <f t="shared" si="3"/>
        <v>100</v>
      </c>
    </row>
    <row r="224" spans="1:14" ht="25.5" outlineLevel="5">
      <c r="A224" s="12">
        <v>214</v>
      </c>
      <c r="B224" s="11" t="s">
        <v>98</v>
      </c>
      <c r="C224" s="11" t="s">
        <v>392</v>
      </c>
      <c r="D224" s="11" t="s">
        <v>404</v>
      </c>
      <c r="E224" s="11" t="s">
        <v>161</v>
      </c>
      <c r="F224" s="11" t="s">
        <v>193</v>
      </c>
      <c r="G224" s="11" t="s">
        <v>395</v>
      </c>
      <c r="H224" s="11" t="s">
        <v>255</v>
      </c>
      <c r="I224" s="11" t="s">
        <v>119</v>
      </c>
      <c r="J224" s="13" t="s">
        <v>335</v>
      </c>
      <c r="K224" s="14">
        <v>46982</v>
      </c>
      <c r="L224" s="14">
        <v>47342</v>
      </c>
      <c r="M224" s="14">
        <v>47342</v>
      </c>
      <c r="N224" s="19">
        <f t="shared" si="3"/>
        <v>100</v>
      </c>
    </row>
    <row r="225" spans="1:14" ht="38.25" outlineLevel="5">
      <c r="A225" s="12">
        <v>215</v>
      </c>
      <c r="B225" s="11" t="s">
        <v>98</v>
      </c>
      <c r="C225" s="11" t="s">
        <v>392</v>
      </c>
      <c r="D225" s="11" t="s">
        <v>404</v>
      </c>
      <c r="E225" s="11" t="s">
        <v>161</v>
      </c>
      <c r="F225" s="11" t="s">
        <v>193</v>
      </c>
      <c r="G225" s="11" t="s">
        <v>395</v>
      </c>
      <c r="H225" s="11" t="s">
        <v>256</v>
      </c>
      <c r="I225" s="11" t="s">
        <v>119</v>
      </c>
      <c r="J225" s="13" t="s">
        <v>336</v>
      </c>
      <c r="K225" s="14">
        <v>17526900</v>
      </c>
      <c r="L225" s="14">
        <v>17526900</v>
      </c>
      <c r="M225" s="14">
        <v>16100697</v>
      </c>
      <c r="N225" s="19">
        <f t="shared" si="3"/>
        <v>91.86277664618386</v>
      </c>
    </row>
    <row r="226" spans="1:14" ht="38.25" outlineLevel="5">
      <c r="A226" s="12">
        <v>216</v>
      </c>
      <c r="B226" s="11" t="s">
        <v>98</v>
      </c>
      <c r="C226" s="11" t="s">
        <v>392</v>
      </c>
      <c r="D226" s="11" t="s">
        <v>404</v>
      </c>
      <c r="E226" s="11" t="s">
        <v>161</v>
      </c>
      <c r="F226" s="11" t="s">
        <v>193</v>
      </c>
      <c r="G226" s="11" t="s">
        <v>395</v>
      </c>
      <c r="H226" s="11" t="s">
        <v>257</v>
      </c>
      <c r="I226" s="11" t="s">
        <v>119</v>
      </c>
      <c r="J226" s="13" t="s">
        <v>337</v>
      </c>
      <c r="K226" s="14">
        <v>197800</v>
      </c>
      <c r="L226" s="14">
        <v>197800</v>
      </c>
      <c r="M226" s="14">
        <v>162395</v>
      </c>
      <c r="N226" s="19">
        <f t="shared" si="3"/>
        <v>82.100606673407484</v>
      </c>
    </row>
    <row r="227" spans="1:14" ht="25.5" outlineLevel="5">
      <c r="A227" s="12">
        <v>217</v>
      </c>
      <c r="B227" s="11" t="s">
        <v>98</v>
      </c>
      <c r="C227" s="11" t="s">
        <v>392</v>
      </c>
      <c r="D227" s="11" t="s">
        <v>404</v>
      </c>
      <c r="E227" s="11" t="s">
        <v>161</v>
      </c>
      <c r="F227" s="11" t="s">
        <v>193</v>
      </c>
      <c r="G227" s="11" t="s">
        <v>395</v>
      </c>
      <c r="H227" s="11" t="s">
        <v>258</v>
      </c>
      <c r="I227" s="11" t="s">
        <v>119</v>
      </c>
      <c r="J227" s="13" t="s">
        <v>338</v>
      </c>
      <c r="K227" s="14">
        <v>210000</v>
      </c>
      <c r="L227" s="14">
        <v>210000</v>
      </c>
      <c r="M227" s="14">
        <v>210000</v>
      </c>
      <c r="N227" s="19">
        <f t="shared" si="3"/>
        <v>100</v>
      </c>
    </row>
    <row r="228" spans="1:14" ht="25.5" outlineLevel="5">
      <c r="A228" s="12">
        <v>218</v>
      </c>
      <c r="B228" s="11" t="s">
        <v>98</v>
      </c>
      <c r="C228" s="11" t="s">
        <v>392</v>
      </c>
      <c r="D228" s="11" t="s">
        <v>404</v>
      </c>
      <c r="E228" s="11" t="s">
        <v>161</v>
      </c>
      <c r="F228" s="11" t="s">
        <v>193</v>
      </c>
      <c r="G228" s="11" t="s">
        <v>395</v>
      </c>
      <c r="H228" s="11" t="s">
        <v>259</v>
      </c>
      <c r="I228" s="11" t="s">
        <v>119</v>
      </c>
      <c r="J228" s="13" t="s">
        <v>335</v>
      </c>
      <c r="K228" s="14">
        <v>3725</v>
      </c>
      <c r="L228" s="14">
        <v>3725</v>
      </c>
      <c r="M228" s="14">
        <v>3725</v>
      </c>
      <c r="N228" s="19">
        <f t="shared" si="3"/>
        <v>100</v>
      </c>
    </row>
    <row r="229" spans="1:14" ht="25.5" outlineLevel="5">
      <c r="A229" s="12">
        <v>219</v>
      </c>
      <c r="B229" s="11" t="s">
        <v>98</v>
      </c>
      <c r="C229" s="11" t="s">
        <v>392</v>
      </c>
      <c r="D229" s="11" t="s">
        <v>404</v>
      </c>
      <c r="E229" s="11" t="s">
        <v>161</v>
      </c>
      <c r="F229" s="11" t="s">
        <v>193</v>
      </c>
      <c r="G229" s="11" t="s">
        <v>395</v>
      </c>
      <c r="H229" s="11" t="s">
        <v>260</v>
      </c>
      <c r="I229" s="11" t="s">
        <v>119</v>
      </c>
      <c r="J229" s="13" t="s">
        <v>339</v>
      </c>
      <c r="K229" s="14">
        <v>1447200</v>
      </c>
      <c r="L229" s="14">
        <v>1447200</v>
      </c>
      <c r="M229" s="14">
        <v>1447200</v>
      </c>
      <c r="N229" s="19">
        <f t="shared" si="3"/>
        <v>100</v>
      </c>
    </row>
    <row r="230" spans="1:14" ht="38.25" outlineLevel="5">
      <c r="A230" s="12">
        <v>220</v>
      </c>
      <c r="B230" s="11" t="s">
        <v>98</v>
      </c>
      <c r="C230" s="11" t="s">
        <v>392</v>
      </c>
      <c r="D230" s="11" t="s">
        <v>404</v>
      </c>
      <c r="E230" s="11" t="s">
        <v>161</v>
      </c>
      <c r="F230" s="11" t="s">
        <v>193</v>
      </c>
      <c r="G230" s="11" t="s">
        <v>395</v>
      </c>
      <c r="H230" s="11" t="s">
        <v>261</v>
      </c>
      <c r="I230" s="11" t="s">
        <v>119</v>
      </c>
      <c r="J230" s="13" t="s">
        <v>367</v>
      </c>
      <c r="K230" s="14">
        <v>77800</v>
      </c>
      <c r="L230" s="14">
        <v>77800</v>
      </c>
      <c r="M230" s="14">
        <v>77800</v>
      </c>
      <c r="N230" s="19">
        <f t="shared" si="3"/>
        <v>100</v>
      </c>
    </row>
    <row r="231" spans="1:14" ht="51" outlineLevel="5">
      <c r="A231" s="12">
        <v>221</v>
      </c>
      <c r="B231" s="11" t="s">
        <v>98</v>
      </c>
      <c r="C231" s="11" t="s">
        <v>392</v>
      </c>
      <c r="D231" s="11" t="s">
        <v>404</v>
      </c>
      <c r="E231" s="11" t="s">
        <v>161</v>
      </c>
      <c r="F231" s="11" t="s">
        <v>193</v>
      </c>
      <c r="G231" s="11" t="s">
        <v>395</v>
      </c>
      <c r="H231" s="11" t="s">
        <v>262</v>
      </c>
      <c r="I231" s="11" t="s">
        <v>119</v>
      </c>
      <c r="J231" s="13" t="s">
        <v>368</v>
      </c>
      <c r="K231" s="14">
        <v>174211300</v>
      </c>
      <c r="L231" s="14">
        <v>174348300</v>
      </c>
      <c r="M231" s="14">
        <v>174348300</v>
      </c>
      <c r="N231" s="19">
        <f t="shared" si="3"/>
        <v>100</v>
      </c>
    </row>
    <row r="232" spans="1:14" ht="51" outlineLevel="5">
      <c r="A232" s="12">
        <v>222</v>
      </c>
      <c r="B232" s="11" t="s">
        <v>98</v>
      </c>
      <c r="C232" s="11" t="s">
        <v>392</v>
      </c>
      <c r="D232" s="11" t="s">
        <v>404</v>
      </c>
      <c r="E232" s="11" t="s">
        <v>161</v>
      </c>
      <c r="F232" s="11" t="s">
        <v>193</v>
      </c>
      <c r="G232" s="11" t="s">
        <v>395</v>
      </c>
      <c r="H232" s="11" t="s">
        <v>263</v>
      </c>
      <c r="I232" s="11" t="s">
        <v>119</v>
      </c>
      <c r="J232" s="13" t="s">
        <v>369</v>
      </c>
      <c r="K232" s="14">
        <v>8027800</v>
      </c>
      <c r="L232" s="14">
        <v>8027800</v>
      </c>
      <c r="M232" s="14">
        <v>7439562</v>
      </c>
      <c r="N232" s="19">
        <f t="shared" si="3"/>
        <v>92.672488103839157</v>
      </c>
    </row>
    <row r="233" spans="1:14" ht="38.25" outlineLevel="5">
      <c r="A233" s="12">
        <v>223</v>
      </c>
      <c r="B233" s="11" t="s">
        <v>98</v>
      </c>
      <c r="C233" s="11" t="s">
        <v>392</v>
      </c>
      <c r="D233" s="11" t="s">
        <v>404</v>
      </c>
      <c r="E233" s="11" t="s">
        <v>161</v>
      </c>
      <c r="F233" s="11" t="s">
        <v>193</v>
      </c>
      <c r="G233" s="11" t="s">
        <v>395</v>
      </c>
      <c r="H233" s="11" t="s">
        <v>264</v>
      </c>
      <c r="I233" s="11" t="s">
        <v>119</v>
      </c>
      <c r="J233" s="13" t="s">
        <v>340</v>
      </c>
      <c r="K233" s="14">
        <v>999000</v>
      </c>
      <c r="L233" s="14">
        <v>999000</v>
      </c>
      <c r="M233" s="14">
        <v>999000</v>
      </c>
      <c r="N233" s="19">
        <f t="shared" si="3"/>
        <v>100</v>
      </c>
    </row>
    <row r="234" spans="1:14" ht="25.5" outlineLevel="5">
      <c r="A234" s="12">
        <v>224</v>
      </c>
      <c r="B234" s="11" t="s">
        <v>98</v>
      </c>
      <c r="C234" s="11" t="s">
        <v>392</v>
      </c>
      <c r="D234" s="11" t="s">
        <v>404</v>
      </c>
      <c r="E234" s="11" t="s">
        <v>161</v>
      </c>
      <c r="F234" s="11" t="s">
        <v>193</v>
      </c>
      <c r="G234" s="11" t="s">
        <v>395</v>
      </c>
      <c r="H234" s="11" t="s">
        <v>265</v>
      </c>
      <c r="I234" s="11" t="s">
        <v>119</v>
      </c>
      <c r="J234" s="13" t="s">
        <v>341</v>
      </c>
      <c r="K234" s="14">
        <v>2271300</v>
      </c>
      <c r="L234" s="14">
        <v>2271300</v>
      </c>
      <c r="M234" s="14">
        <v>2271300</v>
      </c>
      <c r="N234" s="19">
        <f t="shared" si="3"/>
        <v>100</v>
      </c>
    </row>
    <row r="235" spans="1:14" ht="25.5" outlineLevel="5">
      <c r="A235" s="12">
        <v>225</v>
      </c>
      <c r="B235" s="11" t="s">
        <v>98</v>
      </c>
      <c r="C235" s="11" t="s">
        <v>392</v>
      </c>
      <c r="D235" s="11" t="s">
        <v>404</v>
      </c>
      <c r="E235" s="11" t="s">
        <v>161</v>
      </c>
      <c r="F235" s="11" t="s">
        <v>193</v>
      </c>
      <c r="G235" s="11" t="s">
        <v>395</v>
      </c>
      <c r="H235" s="11" t="s">
        <v>266</v>
      </c>
      <c r="I235" s="11" t="s">
        <v>119</v>
      </c>
      <c r="J235" s="13" t="s">
        <v>342</v>
      </c>
      <c r="K235" s="14">
        <v>14234500</v>
      </c>
      <c r="L235" s="14">
        <v>14234500</v>
      </c>
      <c r="M235" s="14">
        <v>14234500</v>
      </c>
      <c r="N235" s="19">
        <f t="shared" si="3"/>
        <v>100</v>
      </c>
    </row>
    <row r="236" spans="1:14" ht="25.5" outlineLevel="5">
      <c r="A236" s="12">
        <v>226</v>
      </c>
      <c r="B236" s="11" t="s">
        <v>98</v>
      </c>
      <c r="C236" s="11" t="s">
        <v>392</v>
      </c>
      <c r="D236" s="11" t="s">
        <v>404</v>
      </c>
      <c r="E236" s="11" t="s">
        <v>161</v>
      </c>
      <c r="F236" s="11" t="s">
        <v>193</v>
      </c>
      <c r="G236" s="11" t="s">
        <v>395</v>
      </c>
      <c r="H236" s="11" t="s">
        <v>267</v>
      </c>
      <c r="I236" s="11" t="s">
        <v>119</v>
      </c>
      <c r="J236" s="13" t="s">
        <v>343</v>
      </c>
      <c r="K236" s="14">
        <v>4753100</v>
      </c>
      <c r="L236" s="14">
        <v>4753100</v>
      </c>
      <c r="M236" s="14">
        <v>4753100</v>
      </c>
      <c r="N236" s="19">
        <f t="shared" si="3"/>
        <v>100</v>
      </c>
    </row>
    <row r="237" spans="1:14" ht="25.5" outlineLevel="5">
      <c r="A237" s="12">
        <v>227</v>
      </c>
      <c r="B237" s="11" t="s">
        <v>98</v>
      </c>
      <c r="C237" s="11" t="s">
        <v>392</v>
      </c>
      <c r="D237" s="11" t="s">
        <v>404</v>
      </c>
      <c r="E237" s="11" t="s">
        <v>161</v>
      </c>
      <c r="F237" s="11" t="s">
        <v>193</v>
      </c>
      <c r="G237" s="11" t="s">
        <v>395</v>
      </c>
      <c r="H237" s="11" t="s">
        <v>268</v>
      </c>
      <c r="I237" s="11" t="s">
        <v>119</v>
      </c>
      <c r="J237" s="13" t="s">
        <v>344</v>
      </c>
      <c r="K237" s="14">
        <v>84600</v>
      </c>
      <c r="L237" s="14">
        <v>84600</v>
      </c>
      <c r="M237" s="14">
        <v>84600</v>
      </c>
      <c r="N237" s="19">
        <f t="shared" ref="N237:N275" si="4">(M237/L237)*100</f>
        <v>100</v>
      </c>
    </row>
    <row r="238" spans="1:14" ht="25.5" outlineLevel="5">
      <c r="A238" s="12">
        <v>228</v>
      </c>
      <c r="B238" s="11" t="s">
        <v>98</v>
      </c>
      <c r="C238" s="11" t="s">
        <v>392</v>
      </c>
      <c r="D238" s="11" t="s">
        <v>404</v>
      </c>
      <c r="E238" s="11" t="s">
        <v>161</v>
      </c>
      <c r="F238" s="11" t="s">
        <v>193</v>
      </c>
      <c r="G238" s="11" t="s">
        <v>395</v>
      </c>
      <c r="H238" s="11" t="s">
        <v>269</v>
      </c>
      <c r="I238" s="11" t="s">
        <v>119</v>
      </c>
      <c r="J238" s="13" t="s">
        <v>345</v>
      </c>
      <c r="K238" s="14">
        <v>430400</v>
      </c>
      <c r="L238" s="14">
        <v>430400</v>
      </c>
      <c r="M238" s="14">
        <v>430400</v>
      </c>
      <c r="N238" s="19">
        <f t="shared" si="4"/>
        <v>100</v>
      </c>
    </row>
    <row r="239" spans="1:14" ht="25.5" outlineLevel="5">
      <c r="A239" s="12">
        <v>229</v>
      </c>
      <c r="B239" s="11" t="s">
        <v>98</v>
      </c>
      <c r="C239" s="11" t="s">
        <v>392</v>
      </c>
      <c r="D239" s="11" t="s">
        <v>404</v>
      </c>
      <c r="E239" s="11" t="s">
        <v>161</v>
      </c>
      <c r="F239" s="11" t="s">
        <v>193</v>
      </c>
      <c r="G239" s="11" t="s">
        <v>395</v>
      </c>
      <c r="H239" s="11" t="s">
        <v>270</v>
      </c>
      <c r="I239" s="11" t="s">
        <v>119</v>
      </c>
      <c r="J239" s="13" t="s">
        <v>346</v>
      </c>
      <c r="K239" s="14">
        <v>48200</v>
      </c>
      <c r="L239" s="14">
        <v>48200</v>
      </c>
      <c r="M239" s="14">
        <v>48200</v>
      </c>
      <c r="N239" s="19">
        <f t="shared" si="4"/>
        <v>100</v>
      </c>
    </row>
    <row r="240" spans="1:14" ht="25.5" outlineLevel="5">
      <c r="A240" s="12">
        <v>230</v>
      </c>
      <c r="B240" s="11" t="s">
        <v>98</v>
      </c>
      <c r="C240" s="11" t="s">
        <v>392</v>
      </c>
      <c r="D240" s="11" t="s">
        <v>404</v>
      </c>
      <c r="E240" s="11" t="s">
        <v>161</v>
      </c>
      <c r="F240" s="11" t="s">
        <v>193</v>
      </c>
      <c r="G240" s="11" t="s">
        <v>395</v>
      </c>
      <c r="H240" s="11" t="s">
        <v>271</v>
      </c>
      <c r="I240" s="11" t="s">
        <v>119</v>
      </c>
      <c r="J240" s="13" t="s">
        <v>347</v>
      </c>
      <c r="K240" s="14">
        <v>96800</v>
      </c>
      <c r="L240" s="14">
        <v>96800</v>
      </c>
      <c r="M240" s="14">
        <v>96800</v>
      </c>
      <c r="N240" s="19">
        <f t="shared" si="4"/>
        <v>100</v>
      </c>
    </row>
    <row r="241" spans="1:14" ht="76.5" outlineLevel="5">
      <c r="A241" s="12">
        <v>231</v>
      </c>
      <c r="B241" s="11" t="s">
        <v>98</v>
      </c>
      <c r="C241" s="11" t="s">
        <v>392</v>
      </c>
      <c r="D241" s="11" t="s">
        <v>404</v>
      </c>
      <c r="E241" s="11" t="s">
        <v>161</v>
      </c>
      <c r="F241" s="11" t="s">
        <v>193</v>
      </c>
      <c r="G241" s="11" t="s">
        <v>395</v>
      </c>
      <c r="H241" s="11" t="s">
        <v>41</v>
      </c>
      <c r="I241" s="11" t="s">
        <v>119</v>
      </c>
      <c r="J241" s="20" t="s">
        <v>42</v>
      </c>
      <c r="K241" s="14">
        <v>1143600</v>
      </c>
      <c r="L241" s="14">
        <v>1143600</v>
      </c>
      <c r="M241" s="14">
        <v>436000</v>
      </c>
      <c r="N241" s="19">
        <f t="shared" si="4"/>
        <v>38.125218607904863</v>
      </c>
    </row>
    <row r="242" spans="1:14" ht="25.5" outlineLevel="5">
      <c r="A242" s="12">
        <v>232</v>
      </c>
      <c r="B242" s="11" t="s">
        <v>98</v>
      </c>
      <c r="C242" s="11" t="s">
        <v>392</v>
      </c>
      <c r="D242" s="11" t="s">
        <v>404</v>
      </c>
      <c r="E242" s="11" t="s">
        <v>161</v>
      </c>
      <c r="F242" s="11" t="s">
        <v>193</v>
      </c>
      <c r="G242" s="11" t="s">
        <v>395</v>
      </c>
      <c r="H242" s="11" t="s">
        <v>272</v>
      </c>
      <c r="I242" s="11" t="s">
        <v>119</v>
      </c>
      <c r="J242" s="13" t="s">
        <v>375</v>
      </c>
      <c r="K242" s="14">
        <v>9247301</v>
      </c>
      <c r="L242" s="14">
        <v>9247301</v>
      </c>
      <c r="M242" s="14">
        <v>8929048</v>
      </c>
      <c r="N242" s="19">
        <f t="shared" si="4"/>
        <v>96.558422830618369</v>
      </c>
    </row>
    <row r="243" spans="1:14" ht="25.5" outlineLevel="5">
      <c r="A243" s="12">
        <v>233</v>
      </c>
      <c r="B243" s="11" t="s">
        <v>98</v>
      </c>
      <c r="C243" s="11" t="s">
        <v>392</v>
      </c>
      <c r="D243" s="11" t="s">
        <v>404</v>
      </c>
      <c r="E243" s="11" t="s">
        <v>161</v>
      </c>
      <c r="F243" s="11" t="s">
        <v>193</v>
      </c>
      <c r="G243" s="11" t="s">
        <v>395</v>
      </c>
      <c r="H243" s="11" t="s">
        <v>273</v>
      </c>
      <c r="I243" s="11" t="s">
        <v>119</v>
      </c>
      <c r="J243" s="13" t="s">
        <v>376</v>
      </c>
      <c r="K243" s="14">
        <v>106000</v>
      </c>
      <c r="L243" s="14">
        <v>106000</v>
      </c>
      <c r="M243" s="14">
        <v>91732</v>
      </c>
      <c r="N243" s="19">
        <f t="shared" si="4"/>
        <v>86.539622641509439</v>
      </c>
    </row>
    <row r="244" spans="1:14" ht="25.5" outlineLevel="5">
      <c r="A244" s="12">
        <v>234</v>
      </c>
      <c r="B244" s="11" t="s">
        <v>98</v>
      </c>
      <c r="C244" s="11" t="s">
        <v>392</v>
      </c>
      <c r="D244" s="11" t="s">
        <v>404</v>
      </c>
      <c r="E244" s="11" t="s">
        <v>161</v>
      </c>
      <c r="F244" s="11" t="s">
        <v>193</v>
      </c>
      <c r="G244" s="11" t="s">
        <v>395</v>
      </c>
      <c r="H244" s="11" t="s">
        <v>274</v>
      </c>
      <c r="I244" s="11" t="s">
        <v>119</v>
      </c>
      <c r="J244" s="13" t="s">
        <v>370</v>
      </c>
      <c r="K244" s="14">
        <v>3200</v>
      </c>
      <c r="L244" s="14">
        <v>3200</v>
      </c>
      <c r="M244" s="14">
        <v>3165</v>
      </c>
      <c r="N244" s="19">
        <f t="shared" si="4"/>
        <v>98.90625</v>
      </c>
    </row>
    <row r="245" spans="1:14" ht="38.25" outlineLevel="5">
      <c r="A245" s="12">
        <v>235</v>
      </c>
      <c r="B245" s="11" t="s">
        <v>98</v>
      </c>
      <c r="C245" s="11" t="s">
        <v>392</v>
      </c>
      <c r="D245" s="11" t="s">
        <v>404</v>
      </c>
      <c r="E245" s="11" t="s">
        <v>161</v>
      </c>
      <c r="F245" s="11" t="s">
        <v>193</v>
      </c>
      <c r="G245" s="11" t="s">
        <v>395</v>
      </c>
      <c r="H245" s="11" t="s">
        <v>275</v>
      </c>
      <c r="I245" s="11" t="s">
        <v>119</v>
      </c>
      <c r="J245" s="13" t="s">
        <v>371</v>
      </c>
      <c r="K245" s="14">
        <v>20600</v>
      </c>
      <c r="L245" s="14">
        <v>24157</v>
      </c>
      <c r="M245" s="14">
        <v>24157</v>
      </c>
      <c r="N245" s="19">
        <f t="shared" si="4"/>
        <v>100</v>
      </c>
    </row>
    <row r="246" spans="1:14" ht="38.25" outlineLevel="5">
      <c r="A246" s="12">
        <v>236</v>
      </c>
      <c r="B246" s="11" t="s">
        <v>98</v>
      </c>
      <c r="C246" s="11" t="s">
        <v>392</v>
      </c>
      <c r="D246" s="11" t="s">
        <v>404</v>
      </c>
      <c r="E246" s="11" t="s">
        <v>161</v>
      </c>
      <c r="F246" s="11" t="s">
        <v>193</v>
      </c>
      <c r="G246" s="11" t="s">
        <v>395</v>
      </c>
      <c r="H246" s="11" t="s">
        <v>276</v>
      </c>
      <c r="I246" s="11" t="s">
        <v>119</v>
      </c>
      <c r="J246" s="13" t="s">
        <v>372</v>
      </c>
      <c r="K246" s="14">
        <v>400</v>
      </c>
      <c r="L246" s="14">
        <v>456</v>
      </c>
      <c r="M246" s="14">
        <v>456</v>
      </c>
      <c r="N246" s="19">
        <f t="shared" si="4"/>
        <v>100</v>
      </c>
    </row>
    <row r="247" spans="1:14" ht="76.5" outlineLevel="5">
      <c r="A247" s="12">
        <v>237</v>
      </c>
      <c r="B247" s="11" t="s">
        <v>98</v>
      </c>
      <c r="C247" s="11" t="s">
        <v>392</v>
      </c>
      <c r="D247" s="11" t="s">
        <v>404</v>
      </c>
      <c r="E247" s="11" t="s">
        <v>161</v>
      </c>
      <c r="F247" s="11" t="s">
        <v>193</v>
      </c>
      <c r="G247" s="11" t="s">
        <v>395</v>
      </c>
      <c r="H247" s="11" t="s">
        <v>61</v>
      </c>
      <c r="I247" s="11" t="s">
        <v>119</v>
      </c>
      <c r="J247" s="20" t="s">
        <v>62</v>
      </c>
      <c r="K247" s="14">
        <v>601000</v>
      </c>
      <c r="L247" s="14">
        <v>601000</v>
      </c>
      <c r="M247" s="14"/>
      <c r="N247" s="19">
        <v>0</v>
      </c>
    </row>
    <row r="248" spans="1:14" ht="38.25" outlineLevel="5">
      <c r="A248" s="12">
        <v>238</v>
      </c>
      <c r="B248" s="11" t="s">
        <v>98</v>
      </c>
      <c r="C248" s="11" t="s">
        <v>392</v>
      </c>
      <c r="D248" s="11" t="s">
        <v>404</v>
      </c>
      <c r="E248" s="11" t="s">
        <v>161</v>
      </c>
      <c r="F248" s="11" t="s">
        <v>193</v>
      </c>
      <c r="G248" s="11" t="s">
        <v>395</v>
      </c>
      <c r="H248" s="11" t="s">
        <v>277</v>
      </c>
      <c r="I248" s="11" t="s">
        <v>119</v>
      </c>
      <c r="J248" s="13" t="s">
        <v>373</v>
      </c>
      <c r="K248" s="14">
        <v>9531416</v>
      </c>
      <c r="L248" s="14">
        <v>8433900</v>
      </c>
      <c r="M248" s="14">
        <v>8433900</v>
      </c>
      <c r="N248" s="19">
        <f t="shared" si="4"/>
        <v>100</v>
      </c>
    </row>
    <row r="249" spans="1:14" ht="38.25" outlineLevel="5">
      <c r="A249" s="12">
        <v>239</v>
      </c>
      <c r="B249" s="11" t="s">
        <v>98</v>
      </c>
      <c r="C249" s="11" t="s">
        <v>392</v>
      </c>
      <c r="D249" s="11" t="s">
        <v>404</v>
      </c>
      <c r="E249" s="11" t="s">
        <v>161</v>
      </c>
      <c r="F249" s="11" t="s">
        <v>193</v>
      </c>
      <c r="G249" s="11" t="s">
        <v>395</v>
      </c>
      <c r="H249" s="11" t="s">
        <v>278</v>
      </c>
      <c r="I249" s="11" t="s">
        <v>119</v>
      </c>
      <c r="J249" s="13" t="s">
        <v>377</v>
      </c>
      <c r="K249" s="14">
        <v>150786</v>
      </c>
      <c r="L249" s="14">
        <v>150786</v>
      </c>
      <c r="M249" s="14">
        <v>109496</v>
      </c>
      <c r="N249" s="19">
        <f t="shared" si="4"/>
        <v>72.616821190296179</v>
      </c>
    </row>
    <row r="250" spans="1:14" ht="38.25" outlineLevel="5">
      <c r="A250" s="12">
        <v>240</v>
      </c>
      <c r="B250" s="11" t="s">
        <v>98</v>
      </c>
      <c r="C250" s="11" t="s">
        <v>392</v>
      </c>
      <c r="D250" s="11" t="s">
        <v>404</v>
      </c>
      <c r="E250" s="11" t="s">
        <v>161</v>
      </c>
      <c r="F250" s="11" t="s">
        <v>193</v>
      </c>
      <c r="G250" s="11" t="s">
        <v>395</v>
      </c>
      <c r="H250" s="11" t="s">
        <v>279</v>
      </c>
      <c r="I250" s="11" t="s">
        <v>119</v>
      </c>
      <c r="J250" s="13" t="s">
        <v>374</v>
      </c>
      <c r="K250" s="14">
        <v>17584</v>
      </c>
      <c r="L250" s="14">
        <v>17584</v>
      </c>
      <c r="M250" s="14">
        <v>9975</v>
      </c>
      <c r="N250" s="19">
        <f t="shared" si="4"/>
        <v>56.727707006369435</v>
      </c>
    </row>
    <row r="251" spans="1:14" ht="25.5" outlineLevel="5">
      <c r="A251" s="12">
        <v>241</v>
      </c>
      <c r="B251" s="11" t="s">
        <v>98</v>
      </c>
      <c r="C251" s="11" t="s">
        <v>392</v>
      </c>
      <c r="D251" s="11" t="s">
        <v>404</v>
      </c>
      <c r="E251" s="11" t="s">
        <v>161</v>
      </c>
      <c r="F251" s="11" t="s">
        <v>193</v>
      </c>
      <c r="G251" s="11" t="s">
        <v>395</v>
      </c>
      <c r="H251" s="11" t="s">
        <v>280</v>
      </c>
      <c r="I251" s="11" t="s">
        <v>119</v>
      </c>
      <c r="J251" s="13" t="s">
        <v>378</v>
      </c>
      <c r="K251" s="14">
        <v>763</v>
      </c>
      <c r="L251" s="14">
        <v>763</v>
      </c>
      <c r="M251" s="14">
        <v>175</v>
      </c>
      <c r="N251" s="19">
        <f t="shared" si="4"/>
        <v>22.935779816513762</v>
      </c>
    </row>
    <row r="252" spans="1:14" ht="51" outlineLevel="3">
      <c r="A252" s="12">
        <v>242</v>
      </c>
      <c r="B252" s="11" t="s">
        <v>98</v>
      </c>
      <c r="C252" s="11" t="s">
        <v>392</v>
      </c>
      <c r="D252" s="11" t="s">
        <v>404</v>
      </c>
      <c r="E252" s="11" t="s">
        <v>161</v>
      </c>
      <c r="F252" s="11" t="s">
        <v>194</v>
      </c>
      <c r="G252" s="11" t="s">
        <v>393</v>
      </c>
      <c r="H252" s="11" t="s">
        <v>198</v>
      </c>
      <c r="I252" s="11" t="s">
        <v>119</v>
      </c>
      <c r="J252" s="13" t="s">
        <v>379</v>
      </c>
      <c r="K252" s="14">
        <v>301800</v>
      </c>
      <c r="L252" s="14">
        <v>301800</v>
      </c>
      <c r="M252" s="14">
        <v>276137</v>
      </c>
      <c r="N252" s="19">
        <f t="shared" si="4"/>
        <v>91.496686547382382</v>
      </c>
    </row>
    <row r="253" spans="1:14" ht="38.25" outlineLevel="4">
      <c r="A253" s="12">
        <v>243</v>
      </c>
      <c r="B253" s="11" t="s">
        <v>98</v>
      </c>
      <c r="C253" s="11" t="s">
        <v>392</v>
      </c>
      <c r="D253" s="11" t="s">
        <v>404</v>
      </c>
      <c r="E253" s="11" t="s">
        <v>161</v>
      </c>
      <c r="F253" s="11" t="s">
        <v>194</v>
      </c>
      <c r="G253" s="11" t="s">
        <v>395</v>
      </c>
      <c r="H253" s="11" t="s">
        <v>198</v>
      </c>
      <c r="I253" s="11" t="s">
        <v>119</v>
      </c>
      <c r="J253" s="13" t="s">
        <v>380</v>
      </c>
      <c r="K253" s="14">
        <v>301800</v>
      </c>
      <c r="L253" s="14">
        <v>301800</v>
      </c>
      <c r="M253" s="14">
        <v>276137</v>
      </c>
      <c r="N253" s="19">
        <f t="shared" si="4"/>
        <v>91.496686547382382</v>
      </c>
    </row>
    <row r="254" spans="1:14" ht="25.5" outlineLevel="5">
      <c r="A254" s="12">
        <v>244</v>
      </c>
      <c r="B254" s="11" t="s">
        <v>98</v>
      </c>
      <c r="C254" s="11" t="s">
        <v>392</v>
      </c>
      <c r="D254" s="11" t="s">
        <v>404</v>
      </c>
      <c r="E254" s="11" t="s">
        <v>161</v>
      </c>
      <c r="F254" s="11" t="s">
        <v>194</v>
      </c>
      <c r="G254" s="11" t="s">
        <v>395</v>
      </c>
      <c r="H254" s="11" t="s">
        <v>281</v>
      </c>
      <c r="I254" s="11" t="s">
        <v>119</v>
      </c>
      <c r="J254" s="13" t="s">
        <v>381</v>
      </c>
      <c r="K254" s="14">
        <v>295900</v>
      </c>
      <c r="L254" s="14">
        <v>295900</v>
      </c>
      <c r="M254" s="14">
        <v>272900</v>
      </c>
      <c r="N254" s="19">
        <f t="shared" si="4"/>
        <v>92.227103751267322</v>
      </c>
    </row>
    <row r="255" spans="1:14" ht="38.25" outlineLevel="5">
      <c r="A255" s="12">
        <v>245</v>
      </c>
      <c r="B255" s="11" t="s">
        <v>98</v>
      </c>
      <c r="C255" s="11" t="s">
        <v>392</v>
      </c>
      <c r="D255" s="11" t="s">
        <v>404</v>
      </c>
      <c r="E255" s="11" t="s">
        <v>161</v>
      </c>
      <c r="F255" s="11" t="s">
        <v>194</v>
      </c>
      <c r="G255" s="11" t="s">
        <v>395</v>
      </c>
      <c r="H255" s="11" t="s">
        <v>282</v>
      </c>
      <c r="I255" s="11" t="s">
        <v>119</v>
      </c>
      <c r="J255" s="13" t="s">
        <v>382</v>
      </c>
      <c r="K255" s="14">
        <v>5900</v>
      </c>
      <c r="L255" s="14">
        <v>5900</v>
      </c>
      <c r="M255" s="14">
        <v>3237</v>
      </c>
      <c r="N255" s="19">
        <f t="shared" si="4"/>
        <v>54.86440677966101</v>
      </c>
    </row>
    <row r="256" spans="1:14" ht="38.25" outlineLevel="3">
      <c r="A256" s="12">
        <v>246</v>
      </c>
      <c r="B256" s="11" t="s">
        <v>98</v>
      </c>
      <c r="C256" s="11" t="s">
        <v>392</v>
      </c>
      <c r="D256" s="11" t="s">
        <v>404</v>
      </c>
      <c r="E256" s="11" t="s">
        <v>161</v>
      </c>
      <c r="F256" s="11" t="s">
        <v>43</v>
      </c>
      <c r="G256" s="11" t="s">
        <v>393</v>
      </c>
      <c r="H256" s="11" t="s">
        <v>198</v>
      </c>
      <c r="I256" s="11" t="s">
        <v>119</v>
      </c>
      <c r="J256" s="15" t="s">
        <v>44</v>
      </c>
      <c r="K256" s="14">
        <v>353800</v>
      </c>
      <c r="L256" s="14">
        <v>353800</v>
      </c>
      <c r="M256" s="14">
        <v>353800</v>
      </c>
      <c r="N256" s="19">
        <f t="shared" si="4"/>
        <v>100</v>
      </c>
    </row>
    <row r="257" spans="1:14" ht="38.25" outlineLevel="4">
      <c r="A257" s="12">
        <v>247</v>
      </c>
      <c r="B257" s="11" t="s">
        <v>98</v>
      </c>
      <c r="C257" s="11" t="s">
        <v>392</v>
      </c>
      <c r="D257" s="11" t="s">
        <v>404</v>
      </c>
      <c r="E257" s="11" t="s">
        <v>161</v>
      </c>
      <c r="F257" s="11" t="s">
        <v>43</v>
      </c>
      <c r="G257" s="11" t="s">
        <v>395</v>
      </c>
      <c r="H257" s="11" t="s">
        <v>198</v>
      </c>
      <c r="I257" s="11" t="s">
        <v>119</v>
      </c>
      <c r="J257" s="20" t="s">
        <v>44</v>
      </c>
      <c r="K257" s="14">
        <v>353800</v>
      </c>
      <c r="L257" s="14">
        <v>353800</v>
      </c>
      <c r="M257" s="14">
        <v>353800</v>
      </c>
      <c r="N257" s="19">
        <f t="shared" si="4"/>
        <v>100</v>
      </c>
    </row>
    <row r="258" spans="1:14" ht="51" outlineLevel="5">
      <c r="A258" s="12">
        <v>248</v>
      </c>
      <c r="B258" s="11" t="s">
        <v>98</v>
      </c>
      <c r="C258" s="11" t="s">
        <v>392</v>
      </c>
      <c r="D258" s="11" t="s">
        <v>404</v>
      </c>
      <c r="E258" s="11" t="s">
        <v>161</v>
      </c>
      <c r="F258" s="11" t="s">
        <v>43</v>
      </c>
      <c r="G258" s="11" t="s">
        <v>395</v>
      </c>
      <c r="H258" s="11" t="s">
        <v>205</v>
      </c>
      <c r="I258" s="11" t="s">
        <v>119</v>
      </c>
      <c r="J258" s="20" t="s">
        <v>45</v>
      </c>
      <c r="K258" s="14">
        <v>336100</v>
      </c>
      <c r="L258" s="14">
        <v>336100</v>
      </c>
      <c r="M258" s="14">
        <v>336100</v>
      </c>
      <c r="N258" s="19">
        <f t="shared" si="4"/>
        <v>100</v>
      </c>
    </row>
    <row r="259" spans="1:14" ht="51" outlineLevel="5">
      <c r="A259" s="12">
        <v>249</v>
      </c>
      <c r="B259" s="11" t="s">
        <v>98</v>
      </c>
      <c r="C259" s="11" t="s">
        <v>392</v>
      </c>
      <c r="D259" s="11" t="s">
        <v>404</v>
      </c>
      <c r="E259" s="11" t="s">
        <v>161</v>
      </c>
      <c r="F259" s="11" t="s">
        <v>43</v>
      </c>
      <c r="G259" s="11" t="s">
        <v>395</v>
      </c>
      <c r="H259" s="11" t="s">
        <v>204</v>
      </c>
      <c r="I259" s="11" t="s">
        <v>119</v>
      </c>
      <c r="J259" s="20" t="s">
        <v>46</v>
      </c>
      <c r="K259" s="14">
        <v>17700</v>
      </c>
      <c r="L259" s="14">
        <v>17700</v>
      </c>
      <c r="M259" s="14">
        <v>17700</v>
      </c>
      <c r="N259" s="19">
        <f t="shared" si="4"/>
        <v>100</v>
      </c>
    </row>
    <row r="260" spans="1:14" ht="38.25" outlineLevel="3">
      <c r="A260" s="12">
        <v>250</v>
      </c>
      <c r="B260" s="11" t="s">
        <v>98</v>
      </c>
      <c r="C260" s="11" t="s">
        <v>392</v>
      </c>
      <c r="D260" s="11" t="s">
        <v>404</v>
      </c>
      <c r="E260" s="11" t="s">
        <v>161</v>
      </c>
      <c r="F260" s="11" t="s">
        <v>47</v>
      </c>
      <c r="G260" s="11" t="s">
        <v>393</v>
      </c>
      <c r="H260" s="11" t="s">
        <v>198</v>
      </c>
      <c r="I260" s="11" t="s">
        <v>119</v>
      </c>
      <c r="J260" s="13" t="s">
        <v>48</v>
      </c>
      <c r="K260" s="14">
        <v>1098500</v>
      </c>
      <c r="L260" s="14">
        <v>1098500</v>
      </c>
      <c r="M260" s="14">
        <v>1098500</v>
      </c>
      <c r="N260" s="19">
        <f t="shared" si="4"/>
        <v>100</v>
      </c>
    </row>
    <row r="261" spans="1:14" ht="38.25" outlineLevel="4">
      <c r="A261" s="12">
        <v>251</v>
      </c>
      <c r="B261" s="11" t="s">
        <v>98</v>
      </c>
      <c r="C261" s="11" t="s">
        <v>392</v>
      </c>
      <c r="D261" s="11" t="s">
        <v>404</v>
      </c>
      <c r="E261" s="11" t="s">
        <v>161</v>
      </c>
      <c r="F261" s="11" t="s">
        <v>47</v>
      </c>
      <c r="G261" s="11" t="s">
        <v>395</v>
      </c>
      <c r="H261" s="11" t="s">
        <v>198</v>
      </c>
      <c r="I261" s="11" t="s">
        <v>119</v>
      </c>
      <c r="J261" s="20" t="s">
        <v>48</v>
      </c>
      <c r="K261" s="14">
        <v>1098500</v>
      </c>
      <c r="L261" s="14">
        <v>1098500</v>
      </c>
      <c r="M261" s="14">
        <v>1098500</v>
      </c>
      <c r="N261" s="19">
        <f t="shared" si="4"/>
        <v>100</v>
      </c>
    </row>
    <row r="262" spans="1:14" ht="63.75" outlineLevel="5">
      <c r="A262" s="12">
        <v>252</v>
      </c>
      <c r="B262" s="11" t="s">
        <v>98</v>
      </c>
      <c r="C262" s="11" t="s">
        <v>392</v>
      </c>
      <c r="D262" s="11" t="s">
        <v>404</v>
      </c>
      <c r="E262" s="11" t="s">
        <v>161</v>
      </c>
      <c r="F262" s="11" t="s">
        <v>47</v>
      </c>
      <c r="G262" s="11" t="s">
        <v>395</v>
      </c>
      <c r="H262" s="11" t="s">
        <v>205</v>
      </c>
      <c r="I262" s="11" t="s">
        <v>119</v>
      </c>
      <c r="J262" s="20" t="s">
        <v>49</v>
      </c>
      <c r="K262" s="14">
        <v>571100</v>
      </c>
      <c r="L262" s="14">
        <v>571100</v>
      </c>
      <c r="M262" s="14">
        <v>571100</v>
      </c>
      <c r="N262" s="19">
        <f t="shared" si="4"/>
        <v>100</v>
      </c>
    </row>
    <row r="263" spans="1:14" ht="63.75" outlineLevel="5">
      <c r="A263" s="12">
        <v>253</v>
      </c>
      <c r="B263" s="11" t="s">
        <v>98</v>
      </c>
      <c r="C263" s="11" t="s">
        <v>392</v>
      </c>
      <c r="D263" s="11" t="s">
        <v>404</v>
      </c>
      <c r="E263" s="11" t="s">
        <v>161</v>
      </c>
      <c r="F263" s="11" t="s">
        <v>47</v>
      </c>
      <c r="G263" s="11" t="s">
        <v>395</v>
      </c>
      <c r="H263" s="11" t="s">
        <v>204</v>
      </c>
      <c r="I263" s="11" t="s">
        <v>119</v>
      </c>
      <c r="J263" s="20" t="s">
        <v>50</v>
      </c>
      <c r="K263" s="14">
        <v>527400</v>
      </c>
      <c r="L263" s="14">
        <v>527400</v>
      </c>
      <c r="M263" s="14">
        <v>527400</v>
      </c>
      <c r="N263" s="19">
        <f t="shared" si="4"/>
        <v>100</v>
      </c>
    </row>
    <row r="264" spans="1:14" outlineLevel="2">
      <c r="A264" s="12">
        <v>254</v>
      </c>
      <c r="B264" s="11" t="s">
        <v>98</v>
      </c>
      <c r="C264" s="11" t="s">
        <v>392</v>
      </c>
      <c r="D264" s="11" t="s">
        <v>404</v>
      </c>
      <c r="E264" s="11" t="s">
        <v>169</v>
      </c>
      <c r="F264" s="11" t="s">
        <v>407</v>
      </c>
      <c r="G264" s="11" t="s">
        <v>393</v>
      </c>
      <c r="H264" s="11" t="s">
        <v>198</v>
      </c>
      <c r="I264" s="11" t="s">
        <v>119</v>
      </c>
      <c r="J264" s="13" t="s">
        <v>383</v>
      </c>
      <c r="K264" s="14">
        <v>7855882</v>
      </c>
      <c r="L264" s="14">
        <v>7855882</v>
      </c>
      <c r="M264" s="14">
        <v>7835390.2000000002</v>
      </c>
      <c r="N264" s="19">
        <f t="shared" si="4"/>
        <v>99.739153413964203</v>
      </c>
    </row>
    <row r="265" spans="1:14" ht="38.25" outlineLevel="3">
      <c r="A265" s="12">
        <v>255</v>
      </c>
      <c r="B265" s="11" t="s">
        <v>98</v>
      </c>
      <c r="C265" s="11" t="s">
        <v>392</v>
      </c>
      <c r="D265" s="11" t="s">
        <v>404</v>
      </c>
      <c r="E265" s="11" t="s">
        <v>169</v>
      </c>
      <c r="F265" s="11" t="s">
        <v>195</v>
      </c>
      <c r="G265" s="11" t="s">
        <v>393</v>
      </c>
      <c r="H265" s="11" t="s">
        <v>198</v>
      </c>
      <c r="I265" s="11" t="s">
        <v>119</v>
      </c>
      <c r="J265" s="13" t="s">
        <v>384</v>
      </c>
      <c r="K265" s="14">
        <v>1462039</v>
      </c>
      <c r="L265" s="14">
        <v>1462039</v>
      </c>
      <c r="M265" s="14">
        <v>1462039</v>
      </c>
      <c r="N265" s="19">
        <f t="shared" si="4"/>
        <v>100</v>
      </c>
    </row>
    <row r="266" spans="1:14" ht="38.25" outlineLevel="4">
      <c r="A266" s="12">
        <v>256</v>
      </c>
      <c r="B266" s="11" t="s">
        <v>98</v>
      </c>
      <c r="C266" s="11" t="s">
        <v>392</v>
      </c>
      <c r="D266" s="11" t="s">
        <v>404</v>
      </c>
      <c r="E266" s="11" t="s">
        <v>169</v>
      </c>
      <c r="F266" s="11" t="s">
        <v>195</v>
      </c>
      <c r="G266" s="11" t="s">
        <v>395</v>
      </c>
      <c r="H266" s="11" t="s">
        <v>198</v>
      </c>
      <c r="I266" s="11" t="s">
        <v>119</v>
      </c>
      <c r="J266" s="13" t="s">
        <v>385</v>
      </c>
      <c r="K266" s="14">
        <v>1462039</v>
      </c>
      <c r="L266" s="14">
        <v>1462039</v>
      </c>
      <c r="M266" s="14">
        <v>1462039</v>
      </c>
      <c r="N266" s="19">
        <f t="shared" si="4"/>
        <v>100</v>
      </c>
    </row>
    <row r="267" spans="1:14" ht="38.25" outlineLevel="3">
      <c r="A267" s="12">
        <v>257</v>
      </c>
      <c r="B267" s="11" t="s">
        <v>98</v>
      </c>
      <c r="C267" s="11" t="s">
        <v>392</v>
      </c>
      <c r="D267" s="11" t="s">
        <v>404</v>
      </c>
      <c r="E267" s="11" t="s">
        <v>169</v>
      </c>
      <c r="F267" s="11" t="s">
        <v>196</v>
      </c>
      <c r="G267" s="11" t="s">
        <v>393</v>
      </c>
      <c r="H267" s="11" t="s">
        <v>198</v>
      </c>
      <c r="I267" s="11" t="s">
        <v>119</v>
      </c>
      <c r="J267" s="13" t="s">
        <v>386</v>
      </c>
      <c r="K267" s="14">
        <v>129500</v>
      </c>
      <c r="L267" s="14">
        <v>129500</v>
      </c>
      <c r="M267" s="14">
        <v>129500</v>
      </c>
      <c r="N267" s="19">
        <f t="shared" si="4"/>
        <v>100</v>
      </c>
    </row>
    <row r="268" spans="1:14" ht="25.5" outlineLevel="4">
      <c r="A268" s="12">
        <v>258</v>
      </c>
      <c r="B268" s="11" t="s">
        <v>98</v>
      </c>
      <c r="C268" s="11" t="s">
        <v>392</v>
      </c>
      <c r="D268" s="11" t="s">
        <v>404</v>
      </c>
      <c r="E268" s="11" t="s">
        <v>169</v>
      </c>
      <c r="F268" s="11" t="s">
        <v>196</v>
      </c>
      <c r="G268" s="11" t="s">
        <v>395</v>
      </c>
      <c r="H268" s="11" t="s">
        <v>198</v>
      </c>
      <c r="I268" s="11" t="s">
        <v>119</v>
      </c>
      <c r="J268" s="13" t="s">
        <v>387</v>
      </c>
      <c r="K268" s="14">
        <v>129500</v>
      </c>
      <c r="L268" s="14">
        <v>129500</v>
      </c>
      <c r="M268" s="14">
        <v>129500</v>
      </c>
      <c r="N268" s="19">
        <f t="shared" si="4"/>
        <v>100</v>
      </c>
    </row>
    <row r="269" spans="1:14" outlineLevel="4">
      <c r="A269" s="12">
        <v>259</v>
      </c>
      <c r="B269" s="11" t="s">
        <v>98</v>
      </c>
      <c r="C269" s="11" t="s">
        <v>392</v>
      </c>
      <c r="D269" s="11" t="s">
        <v>404</v>
      </c>
      <c r="E269" s="11" t="s">
        <v>169</v>
      </c>
      <c r="F269" s="11" t="s">
        <v>183</v>
      </c>
      <c r="G269" s="11" t="s">
        <v>393</v>
      </c>
      <c r="H269" s="11" t="s">
        <v>198</v>
      </c>
      <c r="I269" s="11" t="s">
        <v>119</v>
      </c>
      <c r="J269" s="13" t="s">
        <v>53</v>
      </c>
      <c r="K269" s="14">
        <v>6264343</v>
      </c>
      <c r="L269" s="14">
        <v>6264343</v>
      </c>
      <c r="M269" s="14">
        <v>6243851.2000000002</v>
      </c>
      <c r="N269" s="19">
        <f t="shared" si="4"/>
        <v>99.672881896792688</v>
      </c>
    </row>
    <row r="270" spans="1:14" outlineLevel="4">
      <c r="A270" s="12">
        <v>260</v>
      </c>
      <c r="B270" s="11" t="s">
        <v>98</v>
      </c>
      <c r="C270" s="11" t="s">
        <v>392</v>
      </c>
      <c r="D270" s="11" t="s">
        <v>404</v>
      </c>
      <c r="E270" s="11" t="s">
        <v>169</v>
      </c>
      <c r="F270" s="11" t="s">
        <v>183</v>
      </c>
      <c r="G270" s="11" t="s">
        <v>395</v>
      </c>
      <c r="H270" s="11" t="s">
        <v>198</v>
      </c>
      <c r="I270" s="11" t="s">
        <v>119</v>
      </c>
      <c r="J270" s="13" t="s">
        <v>53</v>
      </c>
      <c r="K270" s="14">
        <v>6264343</v>
      </c>
      <c r="L270" s="14">
        <v>6264343</v>
      </c>
      <c r="M270" s="14">
        <v>6243851.2000000002</v>
      </c>
      <c r="N270" s="19">
        <f t="shared" si="4"/>
        <v>99.672881896792688</v>
      </c>
    </row>
    <row r="271" spans="1:14" ht="127.5" outlineLevel="4">
      <c r="A271" s="12">
        <v>261</v>
      </c>
      <c r="B271" s="11" t="s">
        <v>98</v>
      </c>
      <c r="C271" s="11" t="s">
        <v>392</v>
      </c>
      <c r="D271" s="11" t="s">
        <v>404</v>
      </c>
      <c r="E271" s="11" t="s">
        <v>169</v>
      </c>
      <c r="F271" s="11" t="s">
        <v>183</v>
      </c>
      <c r="G271" s="11" t="s">
        <v>395</v>
      </c>
      <c r="H271" s="11" t="s">
        <v>51</v>
      </c>
      <c r="I271" s="11" t="s">
        <v>119</v>
      </c>
      <c r="J271" s="20" t="s">
        <v>54</v>
      </c>
      <c r="K271" s="14">
        <v>98223</v>
      </c>
      <c r="L271" s="14">
        <v>98223</v>
      </c>
      <c r="M271" s="14">
        <v>98223</v>
      </c>
      <c r="N271" s="19">
        <f t="shared" si="4"/>
        <v>100</v>
      </c>
    </row>
    <row r="272" spans="1:14" ht="42" customHeight="1" outlineLevel="4">
      <c r="A272" s="12">
        <v>262</v>
      </c>
      <c r="B272" s="11" t="s">
        <v>98</v>
      </c>
      <c r="C272" s="11" t="s">
        <v>392</v>
      </c>
      <c r="D272" s="11" t="s">
        <v>404</v>
      </c>
      <c r="E272" s="11" t="s">
        <v>169</v>
      </c>
      <c r="F272" s="11" t="s">
        <v>183</v>
      </c>
      <c r="G272" s="11" t="s">
        <v>395</v>
      </c>
      <c r="H272" s="11" t="s">
        <v>52</v>
      </c>
      <c r="I272" s="11" t="s">
        <v>119</v>
      </c>
      <c r="J272" s="20" t="s">
        <v>55</v>
      </c>
      <c r="K272" s="14">
        <v>6166120</v>
      </c>
      <c r="L272" s="14">
        <v>6166120</v>
      </c>
      <c r="M272" s="14">
        <v>6145628.2000000002</v>
      </c>
      <c r="N272" s="19">
        <f t="shared" si="4"/>
        <v>99.667671080030885</v>
      </c>
    </row>
    <row r="273" spans="1:14" ht="25.5" outlineLevel="1">
      <c r="A273" s="12">
        <v>263</v>
      </c>
      <c r="B273" s="11" t="s">
        <v>98</v>
      </c>
      <c r="C273" s="11" t="s">
        <v>392</v>
      </c>
      <c r="D273" s="11" t="s">
        <v>405</v>
      </c>
      <c r="E273" s="11" t="s">
        <v>393</v>
      </c>
      <c r="F273" s="11" t="s">
        <v>407</v>
      </c>
      <c r="G273" s="11" t="s">
        <v>393</v>
      </c>
      <c r="H273" s="11" t="s">
        <v>198</v>
      </c>
      <c r="I273" s="11" t="s">
        <v>408</v>
      </c>
      <c r="J273" s="13" t="s">
        <v>388</v>
      </c>
      <c r="K273" s="14">
        <v>-1389661.61</v>
      </c>
      <c r="L273" s="14">
        <v>-1389661.61</v>
      </c>
      <c r="M273" s="14">
        <v>-1389661.61</v>
      </c>
      <c r="N273" s="19">
        <f t="shared" si="4"/>
        <v>100</v>
      </c>
    </row>
    <row r="274" spans="1:14" ht="25.5" outlineLevel="2">
      <c r="A274" s="12">
        <v>264</v>
      </c>
      <c r="B274" s="11" t="s">
        <v>98</v>
      </c>
      <c r="C274" s="11" t="s">
        <v>392</v>
      </c>
      <c r="D274" s="11" t="s">
        <v>405</v>
      </c>
      <c r="E274" s="11" t="s">
        <v>395</v>
      </c>
      <c r="F274" s="11" t="s">
        <v>407</v>
      </c>
      <c r="G274" s="11" t="s">
        <v>395</v>
      </c>
      <c r="H274" s="11" t="s">
        <v>198</v>
      </c>
      <c r="I274" s="11" t="s">
        <v>119</v>
      </c>
      <c r="J274" s="13" t="s">
        <v>389</v>
      </c>
      <c r="K274" s="14">
        <v>-1389661.61</v>
      </c>
      <c r="L274" s="14">
        <v>-1389661.61</v>
      </c>
      <c r="M274" s="14">
        <v>-1389661.61</v>
      </c>
      <c r="N274" s="19">
        <f t="shared" si="4"/>
        <v>100</v>
      </c>
    </row>
    <row r="275" spans="1:14">
      <c r="A275" s="10"/>
      <c r="B275" s="16" t="s">
        <v>406</v>
      </c>
      <c r="C275" s="16"/>
      <c r="D275" s="16"/>
      <c r="E275" s="16"/>
      <c r="F275" s="16"/>
      <c r="G275" s="16"/>
      <c r="H275" s="16"/>
      <c r="I275" s="16"/>
      <c r="J275" s="17" t="s">
        <v>56</v>
      </c>
      <c r="K275" s="18">
        <v>601324503.20000005</v>
      </c>
      <c r="L275" s="18">
        <v>603966415.79999995</v>
      </c>
      <c r="M275" s="18">
        <v>576447923.37</v>
      </c>
      <c r="N275" s="19">
        <f t="shared" si="4"/>
        <v>95.443704863365681</v>
      </c>
    </row>
  </sheetData>
  <mergeCells count="16">
    <mergeCell ref="A2:C2"/>
    <mergeCell ref="M8:M9"/>
    <mergeCell ref="A8:A9"/>
    <mergeCell ref="B8:I8"/>
    <mergeCell ref="J8:J9"/>
    <mergeCell ref="K8:K9"/>
    <mergeCell ref="K1:N1"/>
    <mergeCell ref="Q8:Q9"/>
    <mergeCell ref="K2:N2"/>
    <mergeCell ref="K3:N3"/>
    <mergeCell ref="L8:L9"/>
    <mergeCell ref="N8:N9"/>
    <mergeCell ref="O8:O9"/>
    <mergeCell ref="P8:P9"/>
    <mergeCell ref="K7:N7"/>
    <mergeCell ref="A5:N5"/>
  </mergeCells>
  <phoneticPr fontId="0" type="noConversion"/>
  <pageMargins left="0" right="0" top="0.49" bottom="0" header="0" footer="0"/>
  <pageSetup paperSize="9" scale="87" orientation="landscape" r:id="rId1"/>
  <headerFooter alignWithMargins="0"/>
  <colBreaks count="1" manualBreakCount="1">
    <brk id="1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ДЧБ</vt:lpstr>
      <vt:lpstr>ДЧБ!APPT</vt:lpstr>
      <vt:lpstr>ДЧБ!FIO</vt:lpstr>
      <vt:lpstr>ДЧБ!SIGN</vt:lpstr>
      <vt:lpstr>ДЧБ!Область_печати</vt:lpstr>
    </vt:vector>
  </TitlesOfParts>
  <Company>BSS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Arseniy Gshyan</dc:creator>
  <cp:lastModifiedBy>Admin</cp:lastModifiedBy>
  <cp:lastPrinted>2014-03-19T01:53:34Z</cp:lastPrinted>
  <dcterms:created xsi:type="dcterms:W3CDTF">2002-03-11T10:22:12Z</dcterms:created>
  <dcterms:modified xsi:type="dcterms:W3CDTF">2014-06-03T02:31:17Z</dcterms:modified>
</cp:coreProperties>
</file>